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thaydejcm.SAUDE\Downloads\"/>
    </mc:Choice>
  </mc:AlternateContent>
  <xr:revisionPtr revIDLastSave="0" documentId="8_{2D7F0129-91A1-40E9-AD70-206F671D00AB}" xr6:coauthVersionLast="36" xr6:coauthVersionMax="36" xr10:uidLastSave="{00000000-0000-0000-0000-000000000000}"/>
  <bookViews>
    <workbookView xWindow="0" yWindow="0" windowWidth="24000" windowHeight="9105" tabRatio="854" xr2:uid="{B4C2C303-87C8-4051-886D-7A085A7795F6}"/>
  </bookViews>
  <sheets>
    <sheet name="RELATÓRIO DE ATIVIDADES ESTÁGIO" sheetId="1" r:id="rId1"/>
    <sheet name="COMO PREENCHER O RELATÓRIO" sheetId="2" r:id="rId2"/>
    <sheet name="DESCRIÇÃO MATERIAIS" sheetId="3" r:id="rId3"/>
    <sheet name="ORÇAMENTOS" sheetId="4" r:id="rId4"/>
  </sheets>
  <definedNames>
    <definedName name="_xlnm.Print_Area" localSheetId="1">'COMO PREENCHER O RELATÓRIO'!$A$1:$O$37</definedName>
    <definedName name="_xlnm.Print_Area" localSheetId="0">'RELATÓRIO DE ATIVIDADES ESTÁGIO'!$A$1:$O$37</definedName>
    <definedName name="Print_Area" localSheetId="1">'COMO PREENCHER O RELATÓRIO'!$A$1:$O$39</definedName>
    <definedName name="Print_Area" localSheetId="2">'DESCRIÇÃO MATERIAIS'!$A$1:$F$33</definedName>
    <definedName name="Print_Area" localSheetId="3">ORÇAMENTOS!$A$1:$D$40</definedName>
    <definedName name="Print_Area" localSheetId="0">'RELATÓRIO DE ATIVIDADES ESTÁGIO'!$A$1:$O$39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8" i="1" l="1"/>
  <c r="N27" i="1"/>
  <c r="N26" i="1"/>
  <c r="D20" i="3" l="1"/>
  <c r="F19" i="3"/>
  <c r="F18" i="3"/>
  <c r="F17" i="3"/>
  <c r="F16" i="3"/>
  <c r="E20" i="3" s="1"/>
  <c r="O18" i="2" l="1"/>
  <c r="O19" i="2"/>
  <c r="O20" i="2"/>
  <c r="O21" i="2"/>
  <c r="O17" i="2"/>
  <c r="O22" i="1"/>
  <c r="O18" i="1"/>
  <c r="O19" i="1"/>
  <c r="O20" i="1"/>
  <c r="O21" i="1"/>
  <c r="O17" i="1"/>
  <c r="N28" i="2" l="1"/>
  <c r="L28" i="2" s="1"/>
  <c r="J28" i="2"/>
  <c r="N27" i="2"/>
  <c r="J27" i="2" s="1"/>
  <c r="N26" i="2"/>
  <c r="N22" i="2"/>
  <c r="M22" i="2"/>
  <c r="L22" i="2"/>
  <c r="K22" i="2"/>
  <c r="J22" i="2"/>
  <c r="I22" i="2"/>
  <c r="H22" i="2"/>
  <c r="G22" i="2"/>
  <c r="F22" i="2"/>
  <c r="E22" i="2"/>
  <c r="D22" i="2"/>
  <c r="C22" i="2"/>
  <c r="B22" i="2"/>
  <c r="L28" i="1"/>
  <c r="L27" i="1"/>
  <c r="J26" i="1"/>
  <c r="N22" i="1"/>
  <c r="M22" i="1"/>
  <c r="L22" i="1"/>
  <c r="K22" i="1"/>
  <c r="J22" i="1"/>
  <c r="I22" i="1"/>
  <c r="H22" i="1"/>
  <c r="G22" i="1"/>
  <c r="F22" i="1"/>
  <c r="E22" i="1"/>
  <c r="D22" i="1"/>
  <c r="C22" i="1"/>
  <c r="B22" i="1"/>
  <c r="L27" i="2" l="1"/>
  <c r="N29" i="2"/>
  <c r="L26" i="2"/>
  <c r="J26" i="2"/>
  <c r="J29" i="2" s="1"/>
  <c r="O22" i="2"/>
  <c r="J28" i="1"/>
  <c r="L26" i="1"/>
  <c r="L29" i="1" s="1"/>
  <c r="J27" i="1"/>
  <c r="J29" i="1" s="1"/>
  <c r="N29" i="1"/>
  <c r="L29" i="2" l="1"/>
</calcChain>
</file>

<file path=xl/sharedStrings.xml><?xml version="1.0" encoding="utf-8"?>
<sst xmlns="http://schemas.openxmlformats.org/spreadsheetml/2006/main" count="120" uniqueCount="58">
  <si>
    <t xml:space="preserve">                                ESTADO DE SANTA CATARINA</t>
  </si>
  <si>
    <t xml:space="preserve">                                SECRETARIA DE ESTADO DA SAÚDE</t>
  </si>
  <si>
    <t xml:space="preserve">                                ESCOLA DE SAÚDE PÚBLICA DE SANTA CATARINA </t>
  </si>
  <si>
    <t xml:space="preserve">INSTITUIÇÃO DE ENSINO: </t>
  </si>
  <si>
    <t>CURSO</t>
  </si>
  <si>
    <t>PERÍODO</t>
  </si>
  <si>
    <t>TOTAL SEMESTRAL DE ESTAGIÁRIOS</t>
  </si>
  <si>
    <t>TOTAL SEMESTRAL DE HORAS DE ESTÁGIO</t>
  </si>
  <si>
    <t>Número de Estagiários</t>
  </si>
  <si>
    <t>Qtde Horas Estágio</t>
  </si>
  <si>
    <t xml:space="preserve">GRADUAÇÃO </t>
  </si>
  <si>
    <t xml:space="preserve">PÓS - GRADUAÇÃO </t>
  </si>
  <si>
    <t>TOTAL</t>
  </si>
  <si>
    <r>
      <t>IMPORTANTE:</t>
    </r>
    <r>
      <rPr>
        <sz val="12"/>
        <color indexed="10"/>
        <rFont val="Calibri"/>
        <family val="2"/>
      </rPr>
      <t xml:space="preserve"> </t>
    </r>
    <r>
      <rPr>
        <b/>
        <sz val="12"/>
        <color indexed="10"/>
        <rFont val="Calibri"/>
        <family val="2"/>
      </rPr>
      <t xml:space="preserve">os alunos que realizarem estágio por mais de um mês consecutivo devem ser contados </t>
    </r>
    <r>
      <rPr>
        <b/>
        <u/>
        <sz val="12"/>
        <color indexed="10"/>
        <rFont val="Calibri"/>
        <family val="2"/>
      </rPr>
      <t>APENAS UMA ÚNICA VEZ</t>
    </r>
    <r>
      <rPr>
        <b/>
        <sz val="12"/>
        <color indexed="10"/>
        <rFont val="Calibri"/>
        <family val="2"/>
      </rPr>
      <t xml:space="preserve"> no campo "Total  Semestral de Estagiários", pois esse total refere-se ao somatório de alunos DIFERENTES.</t>
    </r>
  </si>
  <si>
    <t>RESUMO DE PRESTAÇÃO DE CONTAS PARA CONTRAPARTIDA</t>
  </si>
  <si>
    <t>Total de horas:</t>
  </si>
  <si>
    <t>VALOR TOTAL DE CONTRAPARTIDA:</t>
  </si>
  <si>
    <r>
      <t>DATA:</t>
    </r>
    <r>
      <rPr>
        <sz val="12"/>
        <rFont val="Calibri"/>
        <family val="2"/>
      </rPr>
      <t xml:space="preserve"> </t>
    </r>
  </si>
  <si>
    <t>VALOR 
UNIDADE DA SES/SC</t>
  </si>
  <si>
    <t>VALOR 
ESPSC</t>
  </si>
  <si>
    <t>VALOR 
TOTAL</t>
  </si>
  <si>
    <t>TÉCNICO/ESPECIALIZAÇÃO TÉCNICA</t>
  </si>
  <si>
    <t xml:space="preserve">UNIDADE CONCEDENTE DA SES/SC: </t>
  </si>
  <si>
    <t xml:space="preserve">                                SUPERINTENDÊNCIA DE ATENÇÃO À SAÚDE</t>
  </si>
  <si>
    <t xml:space="preserve">NOME E ASSINATURA DO SETOR RESPONSÁVEL PELOS ESTÁGIOS NA UNIDADE DA SES/SC: </t>
  </si>
  <si>
    <t>NOME E ASSINATURA DA DIREÇÃO GERAL DA UNIDADE DA SES/SC:</t>
  </si>
  <si>
    <t>NOME E ASSINATURA DO REPRESENTANTE LEGAL DA INSTITUIÇÃO DE ENSINO:</t>
  </si>
  <si>
    <t>RELATÓRIO DE ATIVIDADES DE ESTÁGIOS</t>
  </si>
  <si>
    <t xml:space="preserve">UNIDADE DA SES/SC: </t>
  </si>
  <si>
    <t xml:space="preserve">Nº DO TERMO DE COOPERAÇÃO TÉCNICA: </t>
  </si>
  <si>
    <t>ITEM</t>
  </si>
  <si>
    <t>QTDADE</t>
  </si>
  <si>
    <t>VALOR ESTIMADO
UNITÁRIO</t>
  </si>
  <si>
    <t xml:space="preserve">VALOR ESTIMADO TOTAL </t>
  </si>
  <si>
    <t xml:space="preserve">TOTAL GERAL ESTIMADO: </t>
  </si>
  <si>
    <t>ASSINATURAS:</t>
  </si>
  <si>
    <t xml:space="preserve">COORDENADOR DE EDUCAÇÃO PERMANENTE EM SAÚDE: </t>
  </si>
  <si>
    <t>DIREÇÃO DA UNIDADE DA SES:</t>
  </si>
  <si>
    <t>DIREÇÃO DA INSTITUIÇÃO DE ENSINO:</t>
  </si>
  <si>
    <t>DATA:</t>
  </si>
  <si>
    <t xml:space="preserve">                  ESTADO DE SANTA CATARINA</t>
  </si>
  <si>
    <t xml:space="preserve">                  SECRETARIA DE ESTADO DA SAÚDE</t>
  </si>
  <si>
    <t xml:space="preserve">                  ESCOLA DE SAÚDE PÚBLICA DE SANTA CATARINA</t>
  </si>
  <si>
    <t>ORÇAMENTOS</t>
  </si>
  <si>
    <t>PRODUTO (DESCRIÇÃO)</t>
  </si>
  <si>
    <t xml:space="preserve">LINK DA PESQUISA </t>
  </si>
  <si>
    <t>VALOR DO 
PRODUTO</t>
  </si>
  <si>
    <t>DESCRIÇÃO DOS MATERIAIS A TÍTULO DE CONTRAPARTIDA</t>
  </si>
  <si>
    <t>JUSTIFICATIVA DA SOLICITAÇÃO</t>
  </si>
  <si>
    <t xml:space="preserve">   DESCRIÇÃO DO MATERIAL </t>
  </si>
  <si>
    <t xml:space="preserve">                  SUPERINTENDÊNCIA DE ATENÇÃO À SAÚDE</t>
  </si>
  <si>
    <t>1º SEMESTRE / 2026</t>
  </si>
  <si>
    <r>
      <t>Técnico/esp. técnica:</t>
    </r>
    <r>
      <rPr>
        <b/>
        <sz val="12"/>
        <rFont val="Calibri"/>
        <family val="2"/>
      </rPr>
      <t xml:space="preserve"> R$ 2,80</t>
    </r>
    <r>
      <rPr>
        <sz val="12"/>
        <rFont val="Calibri"/>
        <family val="2"/>
      </rPr>
      <t xml:space="preserve"> </t>
    </r>
    <r>
      <rPr>
        <sz val="12"/>
        <rFont val="Calibri"/>
        <family val="2"/>
        <scheme val="minor"/>
      </rPr>
      <t>por hora de estágio/aluno;</t>
    </r>
  </si>
  <si>
    <r>
      <t xml:space="preserve">Graduação: </t>
    </r>
    <r>
      <rPr>
        <b/>
        <sz val="12"/>
        <rFont val="Calibri"/>
        <family val="2"/>
      </rPr>
      <t>R$ 7,00</t>
    </r>
    <r>
      <rPr>
        <sz val="12"/>
        <rFont val="Calibri"/>
        <family val="2"/>
      </rPr>
      <t xml:space="preserve"> </t>
    </r>
    <r>
      <rPr>
        <sz val="12"/>
        <rFont val="Calibri"/>
        <family val="2"/>
        <scheme val="minor"/>
      </rPr>
      <t>por hora de estágio/aluno;</t>
    </r>
  </si>
  <si>
    <r>
      <t xml:space="preserve">Pós-graduação: </t>
    </r>
    <r>
      <rPr>
        <b/>
        <sz val="12"/>
        <rFont val="Calibri"/>
        <family val="2"/>
      </rPr>
      <t>R$ 14,10</t>
    </r>
    <r>
      <rPr>
        <sz val="12"/>
        <rFont val="Calibri"/>
        <family val="2"/>
      </rPr>
      <t xml:space="preserve"> </t>
    </r>
    <r>
      <rPr>
        <sz val="12"/>
        <rFont val="Calibri"/>
        <family val="2"/>
        <scheme val="minor"/>
      </rPr>
      <t>por hora de estágio/aluno;</t>
    </r>
  </si>
  <si>
    <r>
      <t>Técnico/esp. técnica:</t>
    </r>
    <r>
      <rPr>
        <b/>
        <sz val="12"/>
        <rFont val="Calibri"/>
        <family val="2"/>
      </rPr>
      <t xml:space="preserve"> R$ 2,80</t>
    </r>
    <r>
      <rPr>
        <sz val="12"/>
        <rFont val="Calibri"/>
        <family val="2"/>
      </rPr>
      <t xml:space="preserve"> por hora de estágio/aluno;</t>
    </r>
  </si>
  <si>
    <r>
      <t xml:space="preserve">Graduação: </t>
    </r>
    <r>
      <rPr>
        <b/>
        <sz val="12"/>
        <rFont val="Calibri"/>
        <family val="2"/>
      </rPr>
      <t>R$ 7,00</t>
    </r>
    <r>
      <rPr>
        <sz val="12"/>
        <rFont val="Calibri"/>
        <family val="2"/>
      </rPr>
      <t xml:space="preserve"> por hora de estágio/aluno;</t>
    </r>
  </si>
  <si>
    <r>
      <t xml:space="preserve">Pós-graduação: </t>
    </r>
    <r>
      <rPr>
        <b/>
        <sz val="12"/>
        <rFont val="Calibri"/>
        <family val="2"/>
      </rPr>
      <t>R$ 14,10</t>
    </r>
    <r>
      <rPr>
        <sz val="12"/>
        <rFont val="Calibri"/>
        <family val="2"/>
      </rPr>
      <t xml:space="preserve"> por hora de estágio/aluno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</si>
</sst>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R$&quot;\ #,##0.00;\-&quot;R$&quot;\ #,##0.00"/>
    <numFmt numFmtId="44" formatCode="_-&quot;R$&quot;\ * #,##0.00_-;\-&quot;R$&quot;\ * #,##0.00_-;_-&quot;R$&quot;\ * &quot;-&quot;??_-;_-@_-"/>
    <numFmt numFmtId="164" formatCode="dd/mm/yy"/>
    <numFmt numFmtId="165" formatCode="&quot;R$&quot;\ #,##0.00"/>
  </numFmts>
  <fonts count="26" x14ac:knownFonts="1">
    <font>
      <sz val="11"/>
      <color theme="1"/>
      <name val="Calibri"/>
      <family val="2"/>
      <scheme val="minor"/>
    </font>
    <font>
      <sz val="10"/>
      <name val="Arial"/>
      <family val="2"/>
    </font>
    <font>
      <b/>
      <sz val="12"/>
      <name val="Calibri"/>
      <family val="2"/>
      <scheme val="minor"/>
    </font>
    <font>
      <sz val="12"/>
      <name val="Calibri"/>
      <family val="2"/>
      <scheme val="minor"/>
    </font>
    <font>
      <sz val="10"/>
      <name val="Calibri"/>
      <family val="2"/>
      <scheme val="minor"/>
    </font>
    <font>
      <b/>
      <sz val="12"/>
      <color indexed="10"/>
      <name val="Calibri"/>
      <family val="2"/>
      <scheme val="minor"/>
    </font>
    <font>
      <sz val="12"/>
      <color indexed="10"/>
      <name val="Calibri"/>
      <family val="2"/>
    </font>
    <font>
      <b/>
      <sz val="12"/>
      <color indexed="10"/>
      <name val="Calibri"/>
      <family val="2"/>
    </font>
    <font>
      <b/>
      <u/>
      <sz val="12"/>
      <color indexed="10"/>
      <name val="Calibri"/>
      <family val="2"/>
    </font>
    <font>
      <b/>
      <sz val="12"/>
      <name val="Calibri"/>
      <family val="2"/>
    </font>
    <font>
      <sz val="12"/>
      <name val="Calibri"/>
      <family val="2"/>
    </font>
    <font>
      <b/>
      <sz val="14"/>
      <name val="Calibri"/>
      <family val="2"/>
      <scheme val="minor"/>
    </font>
    <font>
      <sz val="14"/>
      <name val="Calibri"/>
      <family val="2"/>
      <scheme val="minor"/>
    </font>
    <font>
      <b/>
      <sz val="24"/>
      <name val="Calibri"/>
      <family val="2"/>
      <scheme val="minor"/>
    </font>
    <font>
      <b/>
      <sz val="18"/>
      <color rgb="FF0070C0"/>
      <name val="Calibri"/>
      <family val="2"/>
      <scheme val="minor"/>
    </font>
    <font>
      <sz val="11"/>
      <color rgb="FFFFFFFF"/>
      <name val="Calibri"/>
      <family val="2"/>
      <scheme val="minor"/>
    </font>
    <font>
      <i/>
      <sz val="11"/>
      <color rgb="FFFFFFFF"/>
      <name val="Calibri"/>
      <family val="2"/>
      <scheme val="minor"/>
    </font>
    <font>
      <b/>
      <sz val="18"/>
      <name val="Calibri"/>
      <family val="2"/>
      <scheme val="minor"/>
    </font>
    <font>
      <b/>
      <sz val="22"/>
      <name val="Calibri"/>
      <family val="2"/>
      <scheme val="minor"/>
    </font>
    <font>
      <b/>
      <sz val="16"/>
      <color rgb="FF0070C0"/>
      <name val="Calibri"/>
      <family val="2"/>
      <scheme val="minor"/>
    </font>
    <font>
      <b/>
      <sz val="12"/>
      <name val="Arial"/>
      <family val="2"/>
    </font>
    <font>
      <b/>
      <u/>
      <sz val="14"/>
      <color rgb="FF0070C0"/>
      <name val="Calibri"/>
      <family val="2"/>
      <scheme val="minor"/>
    </font>
    <font>
      <b/>
      <sz val="20"/>
      <color rgb="FF0070C0"/>
      <name val="Calibri"/>
      <family val="2"/>
      <scheme val="minor"/>
    </font>
    <font>
      <b/>
      <sz val="20"/>
      <name val="Calibri"/>
      <family val="2"/>
      <scheme val="minor"/>
    </font>
    <font>
      <sz val="12"/>
      <color indexed="8"/>
      <name val="Calibri"/>
      <family val="2"/>
      <scheme val="minor"/>
    </font>
    <font>
      <sz val="12"/>
      <color indexed="12"/>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22"/>
        <bgColor indexed="31"/>
      </patternFill>
    </fill>
    <fill>
      <patternFill patternType="solid">
        <fgColor theme="0"/>
        <bgColor indexed="31"/>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14999847407452621"/>
        <bgColor indexed="31"/>
      </patternFill>
    </fill>
  </fills>
  <borders count="94">
    <border>
      <left/>
      <right/>
      <top/>
      <bottom/>
      <diagonal/>
    </border>
    <border>
      <left/>
      <right/>
      <top/>
      <bottom style="thin">
        <color indexed="8"/>
      </bottom>
      <diagonal/>
    </border>
    <border>
      <left style="medium">
        <color indexed="64"/>
      </left>
      <right/>
      <top style="medium">
        <color indexed="64"/>
      </top>
      <bottom style="medium">
        <color indexed="8"/>
      </bottom>
      <diagonal/>
    </border>
    <border>
      <left style="medium">
        <color indexed="64"/>
      </left>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8"/>
      </top>
      <bottom style="medium">
        <color indexed="8"/>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8"/>
      </bottom>
      <diagonal/>
    </border>
    <border>
      <left style="medium">
        <color indexed="64"/>
      </left>
      <right style="medium">
        <color indexed="8"/>
      </right>
      <top/>
      <bottom style="thin">
        <color indexed="8"/>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medium">
        <color indexed="64"/>
      </left>
      <right style="medium">
        <color indexed="64"/>
      </right>
      <top style="thin">
        <color indexed="64"/>
      </top>
      <bottom style="medium">
        <color indexed="8"/>
      </bottom>
      <diagonal/>
    </border>
    <border>
      <left style="medium">
        <color indexed="64"/>
      </left>
      <right style="medium">
        <color indexed="8"/>
      </right>
      <top style="medium">
        <color indexed="8"/>
      </top>
      <bottom style="medium">
        <color indexed="64"/>
      </bottom>
      <diagonal/>
    </border>
    <border>
      <left style="medium">
        <color indexed="8"/>
      </left>
      <right style="thin">
        <color indexed="8"/>
      </right>
      <top style="medium">
        <color indexed="8"/>
      </top>
      <bottom style="medium">
        <color indexed="64"/>
      </bottom>
      <diagonal/>
    </border>
    <border>
      <left style="thin">
        <color indexed="8"/>
      </left>
      <right style="medium">
        <color indexed="8"/>
      </right>
      <top style="medium">
        <color indexed="8"/>
      </top>
      <bottom style="medium">
        <color indexed="64"/>
      </bottom>
      <diagonal/>
    </border>
    <border>
      <left/>
      <right style="thin">
        <color indexed="8"/>
      </right>
      <top style="medium">
        <color indexed="8"/>
      </top>
      <bottom style="medium">
        <color indexed="64"/>
      </bottom>
      <diagonal/>
    </border>
    <border>
      <left style="thin">
        <color indexed="8"/>
      </left>
      <right/>
      <top style="medium">
        <color indexed="8"/>
      </top>
      <bottom style="medium">
        <color indexed="64"/>
      </bottom>
      <diagonal/>
    </border>
    <border>
      <left/>
      <right/>
      <top style="medium">
        <color indexed="8"/>
      </top>
      <bottom style="medium">
        <color indexed="64"/>
      </bottom>
      <diagonal/>
    </border>
    <border>
      <left style="medium">
        <color indexed="64"/>
      </left>
      <right style="medium">
        <color indexed="64"/>
      </right>
      <top style="medium">
        <color indexed="8"/>
      </top>
      <bottom style="medium">
        <color indexed="64"/>
      </bottom>
      <diagonal/>
    </border>
    <border>
      <left/>
      <right style="medium">
        <color indexed="64"/>
      </right>
      <top style="medium">
        <color indexed="8"/>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medium">
        <color indexed="8"/>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4">
    <xf numFmtId="0" fontId="0" fillId="0" borderId="0"/>
    <xf numFmtId="44" fontId="1" fillId="0" borderId="0" applyFill="0" applyBorder="0" applyAlignment="0" applyProtection="0"/>
    <xf numFmtId="0" fontId="1" fillId="0" borderId="0"/>
    <xf numFmtId="0" fontId="1" fillId="0" borderId="0"/>
  </cellStyleXfs>
  <cellXfs count="208">
    <xf numFmtId="0" fontId="0" fillId="0" borderId="0" xfId="0"/>
    <xf numFmtId="0" fontId="2" fillId="0" borderId="0" xfId="2" applyFont="1" applyFill="1" applyBorder="1" applyAlignment="1" applyProtection="1">
      <alignment horizontal="left"/>
    </xf>
    <xf numFmtId="0" fontId="2" fillId="0" borderId="0" xfId="2" applyFont="1" applyFill="1" applyBorder="1" applyProtection="1"/>
    <xf numFmtId="0" fontId="2" fillId="0" borderId="0" xfId="2" applyFont="1"/>
    <xf numFmtId="0" fontId="3" fillId="0" borderId="0" xfId="2" applyFont="1" applyFill="1" applyBorder="1" applyProtection="1"/>
    <xf numFmtId="0" fontId="3" fillId="0" borderId="0" xfId="2" applyFont="1"/>
    <xf numFmtId="0" fontId="2" fillId="0" borderId="0" xfId="2" applyFont="1" applyFill="1" applyBorder="1" applyAlignment="1" applyProtection="1">
      <alignment horizontal="center"/>
    </xf>
    <xf numFmtId="0" fontId="2" fillId="0" borderId="0" xfId="2" applyFont="1" applyFill="1" applyBorder="1" applyAlignment="1" applyProtection="1"/>
    <xf numFmtId="0" fontId="3" fillId="0" borderId="0" xfId="2" applyFont="1" applyAlignment="1">
      <alignment horizontal="center" vertical="center"/>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5" xfId="2" applyFont="1" applyFill="1" applyBorder="1" applyAlignment="1">
      <alignment horizontal="center" vertical="center" wrapText="1"/>
    </xf>
    <xf numFmtId="0" fontId="4" fillId="0" borderId="16" xfId="2" applyFont="1" applyFill="1" applyBorder="1" applyAlignment="1">
      <alignment horizontal="center" vertical="center" wrapText="1"/>
    </xf>
    <xf numFmtId="0" fontId="4" fillId="0" borderId="17" xfId="2" applyFont="1" applyBorder="1" applyAlignment="1">
      <alignment horizontal="center" vertical="center" wrapText="1"/>
    </xf>
    <xf numFmtId="0" fontId="4" fillId="0" borderId="18" xfId="2" applyFont="1" applyBorder="1" applyAlignment="1">
      <alignment horizontal="center" vertical="center" wrapText="1"/>
    </xf>
    <xf numFmtId="0" fontId="2" fillId="0" borderId="21" xfId="2" applyFont="1" applyBorder="1" applyAlignment="1" applyProtection="1">
      <alignment horizontal="center" vertical="center" wrapText="1"/>
      <protection locked="0"/>
    </xf>
    <xf numFmtId="0" fontId="3" fillId="0" borderId="22" xfId="2" applyFont="1" applyBorder="1" applyAlignment="1" applyProtection="1">
      <alignment horizontal="center" vertical="center" wrapText="1"/>
      <protection locked="0"/>
    </xf>
    <xf numFmtId="0" fontId="3" fillId="0" borderId="23" xfId="2" applyFont="1" applyBorder="1" applyAlignment="1" applyProtection="1">
      <alignment horizontal="center" vertical="center" wrapText="1"/>
      <protection locked="0"/>
    </xf>
    <xf numFmtId="0" fontId="3" fillId="0" borderId="24" xfId="2" applyFont="1" applyFill="1" applyBorder="1" applyAlignment="1" applyProtection="1">
      <alignment horizontal="center" vertical="center" wrapText="1"/>
      <protection locked="0"/>
    </xf>
    <xf numFmtId="0" fontId="3" fillId="0" borderId="25" xfId="2" applyFont="1" applyFill="1" applyBorder="1" applyAlignment="1" applyProtection="1">
      <alignment horizontal="center" vertical="center" wrapText="1"/>
      <protection locked="0"/>
    </xf>
    <xf numFmtId="0" fontId="3" fillId="0" borderId="1" xfId="2" applyFont="1" applyBorder="1" applyAlignment="1" applyProtection="1">
      <alignment horizontal="center" vertical="center" wrapText="1"/>
      <protection locked="0"/>
    </xf>
    <xf numFmtId="0" fontId="3" fillId="0" borderId="25" xfId="2" applyFont="1" applyBorder="1" applyAlignment="1" applyProtection="1">
      <alignment horizontal="center" vertical="center" wrapText="1"/>
      <protection locked="0"/>
    </xf>
    <xf numFmtId="0" fontId="2" fillId="0" borderId="27" xfId="2" applyFont="1" applyBorder="1" applyAlignment="1" applyProtection="1">
      <alignment horizontal="center" vertical="center" wrapText="1"/>
      <protection locked="0"/>
    </xf>
    <xf numFmtId="0" fontId="3" fillId="0" borderId="28" xfId="2" applyFont="1" applyBorder="1" applyAlignment="1" applyProtection="1">
      <alignment horizontal="center" vertical="center" wrapText="1"/>
      <protection locked="0"/>
    </xf>
    <xf numFmtId="0" fontId="3" fillId="0" borderId="29" xfId="2" applyFont="1" applyBorder="1" applyAlignment="1" applyProtection="1">
      <alignment horizontal="center" vertical="center" wrapText="1"/>
      <protection locked="0"/>
    </xf>
    <xf numFmtId="0" fontId="3" fillId="0" borderId="30" xfId="2" applyFont="1" applyFill="1" applyBorder="1" applyAlignment="1" applyProtection="1">
      <alignment horizontal="center" vertical="center" wrapText="1"/>
      <protection locked="0"/>
    </xf>
    <xf numFmtId="0" fontId="3" fillId="0" borderId="31" xfId="2" applyFont="1" applyFill="1" applyBorder="1" applyAlignment="1" applyProtection="1">
      <alignment horizontal="center" vertical="center" wrapText="1"/>
      <protection locked="0"/>
    </xf>
    <xf numFmtId="0" fontId="3" fillId="0" borderId="32" xfId="2" applyFont="1" applyBorder="1" applyAlignment="1" applyProtection="1">
      <alignment horizontal="center" vertical="center" wrapText="1"/>
      <protection locked="0"/>
    </xf>
    <xf numFmtId="0" fontId="3" fillId="0" borderId="31" xfId="2" applyFont="1" applyBorder="1" applyAlignment="1" applyProtection="1">
      <alignment horizontal="center" vertical="center" wrapText="1"/>
      <protection locked="0"/>
    </xf>
    <xf numFmtId="0" fontId="2" fillId="2" borderId="34" xfId="2" applyFont="1" applyFill="1" applyBorder="1" applyAlignment="1" applyProtection="1">
      <alignment horizontal="center" vertical="center" wrapText="1"/>
      <protection locked="0"/>
    </xf>
    <xf numFmtId="0" fontId="3" fillId="2" borderId="35" xfId="2" applyFont="1" applyFill="1" applyBorder="1" applyAlignment="1" applyProtection="1">
      <alignment horizontal="center" vertical="center" wrapText="1"/>
      <protection locked="0"/>
    </xf>
    <xf numFmtId="0" fontId="3" fillId="2" borderId="36" xfId="2" applyFont="1" applyFill="1" applyBorder="1" applyAlignment="1" applyProtection="1">
      <alignment horizontal="center" vertical="center" wrapText="1"/>
      <protection locked="0"/>
    </xf>
    <xf numFmtId="0" fontId="3" fillId="2" borderId="37" xfId="2" applyFont="1" applyFill="1" applyBorder="1" applyAlignment="1" applyProtection="1">
      <alignment horizontal="center" vertical="center" wrapText="1"/>
      <protection locked="0"/>
    </xf>
    <xf numFmtId="0" fontId="3" fillId="2" borderId="38" xfId="2" applyFont="1" applyFill="1" applyBorder="1" applyAlignment="1" applyProtection="1">
      <alignment horizontal="center" vertical="center" wrapText="1"/>
      <protection locked="0"/>
    </xf>
    <xf numFmtId="0" fontId="3" fillId="2" borderId="39" xfId="2" applyFont="1" applyFill="1" applyBorder="1" applyAlignment="1" applyProtection="1">
      <alignment horizontal="center" vertical="center" wrapText="1"/>
      <protection locked="0"/>
    </xf>
    <xf numFmtId="0" fontId="2" fillId="4" borderId="41" xfId="2" applyFont="1" applyFill="1" applyBorder="1" applyAlignment="1">
      <alignment horizontal="center" vertical="center" wrapText="1"/>
    </xf>
    <xf numFmtId="0" fontId="2" fillId="4" borderId="42" xfId="2" applyFont="1" applyFill="1" applyBorder="1" applyAlignment="1">
      <alignment horizontal="center" vertical="center" wrapText="1"/>
    </xf>
    <xf numFmtId="0" fontId="2" fillId="4" borderId="43" xfId="2" applyFont="1" applyFill="1" applyBorder="1" applyAlignment="1">
      <alignment horizontal="center" vertical="center" wrapText="1"/>
    </xf>
    <xf numFmtId="0" fontId="2" fillId="4" borderId="44" xfId="2" applyFont="1" applyFill="1" applyBorder="1" applyAlignment="1">
      <alignment horizontal="center" vertical="center" wrapText="1"/>
    </xf>
    <xf numFmtId="0" fontId="2" fillId="4" borderId="45" xfId="2" applyFont="1" applyFill="1" applyBorder="1" applyAlignment="1">
      <alignment horizontal="center" vertical="center" wrapText="1"/>
    </xf>
    <xf numFmtId="0" fontId="2" fillId="4" borderId="46" xfId="2" applyNumberFormat="1" applyFont="1" applyFill="1" applyBorder="1" applyAlignment="1">
      <alignment horizontal="center" vertical="center" wrapText="1"/>
    </xf>
    <xf numFmtId="0" fontId="2" fillId="4" borderId="45" xfId="2" applyNumberFormat="1" applyFont="1" applyFill="1" applyBorder="1" applyAlignment="1">
      <alignment horizontal="center" vertical="center" wrapText="1"/>
    </xf>
    <xf numFmtId="0" fontId="3" fillId="0" borderId="54" xfId="2" applyFont="1" applyBorder="1" applyAlignment="1" applyProtection="1">
      <alignment vertical="center"/>
      <protection locked="0"/>
    </xf>
    <xf numFmtId="0" fontId="3" fillId="0" borderId="55" xfId="2" applyFont="1" applyBorder="1" applyAlignment="1" applyProtection="1">
      <alignment vertical="center"/>
      <protection locked="0"/>
    </xf>
    <xf numFmtId="0" fontId="2" fillId="0" borderId="0" xfId="2" applyFont="1" applyBorder="1" applyAlignment="1">
      <alignment horizontal="center" vertical="center"/>
    </xf>
    <xf numFmtId="0" fontId="2" fillId="0" borderId="0" xfId="2" applyFont="1" applyBorder="1" applyAlignment="1" applyProtection="1">
      <alignment horizontal="left" vertical="center"/>
      <protection locked="0"/>
    </xf>
    <xf numFmtId="0" fontId="2" fillId="0" borderId="0" xfId="2" applyFont="1" applyBorder="1" applyAlignment="1" applyProtection="1">
      <alignment horizontal="right" vertical="center"/>
      <protection locked="0"/>
    </xf>
    <xf numFmtId="7" fontId="2" fillId="0" borderId="0" xfId="1" applyNumberFormat="1" applyFont="1" applyFill="1" applyBorder="1" applyAlignment="1" applyProtection="1">
      <alignment horizontal="center" vertical="center"/>
      <protection locked="0"/>
    </xf>
    <xf numFmtId="0" fontId="2" fillId="0" borderId="0" xfId="2" applyFont="1" applyBorder="1" applyAlignment="1">
      <alignment horizontal="left"/>
    </xf>
    <xf numFmtId="0" fontId="2" fillId="0" borderId="0" xfId="2" applyFont="1" applyBorder="1" applyAlignment="1">
      <alignment horizontal="center"/>
    </xf>
    <xf numFmtId="0" fontId="2" fillId="0" borderId="68" xfId="2" applyFont="1" applyBorder="1" applyAlignment="1">
      <alignment horizontal="center"/>
    </xf>
    <xf numFmtId="0" fontId="3" fillId="0" borderId="68" xfId="2" applyFont="1" applyBorder="1" applyAlignment="1" applyProtection="1">
      <alignment horizontal="left" vertical="center"/>
      <protection locked="0"/>
    </xf>
    <xf numFmtId="0" fontId="3" fillId="0" borderId="0" xfId="2" applyFont="1" applyBorder="1" applyAlignment="1" applyProtection="1">
      <alignment horizontal="left" vertical="center"/>
      <protection locked="0"/>
    </xf>
    <xf numFmtId="0" fontId="3" fillId="0" borderId="0" xfId="2" applyFont="1" applyBorder="1" applyAlignment="1">
      <alignment horizontal="center"/>
    </xf>
    <xf numFmtId="0" fontId="3" fillId="0" borderId="0" xfId="2" applyFont="1" applyBorder="1"/>
    <xf numFmtId="0" fontId="3" fillId="0" borderId="68" xfId="2" applyFont="1" applyBorder="1"/>
    <xf numFmtId="0" fontId="3" fillId="0" borderId="68" xfId="2" applyFont="1" applyBorder="1" applyAlignment="1">
      <alignment horizontal="center"/>
    </xf>
    <xf numFmtId="164" fontId="3" fillId="0" borderId="0" xfId="2" applyNumberFormat="1" applyFont="1" applyBorder="1" applyAlignment="1" applyProtection="1">
      <alignment horizontal="left" vertical="center"/>
      <protection locked="0"/>
    </xf>
    <xf numFmtId="0" fontId="3" fillId="0" borderId="0" xfId="2" applyFont="1" applyAlignment="1">
      <alignment horizontal="center"/>
    </xf>
    <xf numFmtId="0" fontId="11" fillId="0" borderId="0" xfId="2" applyFont="1"/>
    <xf numFmtId="0" fontId="12" fillId="0" borderId="0" xfId="2" applyFont="1"/>
    <xf numFmtId="0" fontId="12" fillId="0" borderId="0" xfId="2" applyFont="1" applyBorder="1"/>
    <xf numFmtId="0" fontId="11" fillId="0" borderId="0" xfId="2" applyFont="1" applyBorder="1" applyAlignment="1">
      <alignment horizontal="center"/>
    </xf>
    <xf numFmtId="0" fontId="12" fillId="0" borderId="0" xfId="2" applyFont="1" applyBorder="1" applyAlignment="1">
      <alignment horizontal="center"/>
    </xf>
    <xf numFmtId="0" fontId="12" fillId="0" borderId="0" xfId="2" applyFont="1" applyAlignment="1">
      <alignment horizontal="center"/>
    </xf>
    <xf numFmtId="0" fontId="11" fillId="0" borderId="0" xfId="2" applyFont="1" applyBorder="1"/>
    <xf numFmtId="0" fontId="11" fillId="0" borderId="0" xfId="2" applyFont="1" applyBorder="1" applyAlignment="1">
      <alignment horizontal="left"/>
    </xf>
    <xf numFmtId="0" fontId="11" fillId="0" borderId="0" xfId="2" applyFont="1" applyBorder="1" applyAlignment="1" applyProtection="1">
      <alignment horizontal="left" vertical="center"/>
      <protection locked="0"/>
    </xf>
    <xf numFmtId="0" fontId="3" fillId="0" borderId="69" xfId="2" applyFont="1" applyBorder="1" applyAlignment="1" applyProtection="1">
      <alignment vertical="center"/>
      <protection locked="0"/>
    </xf>
    <xf numFmtId="0" fontId="3" fillId="0" borderId="70" xfId="2" applyFont="1" applyBorder="1" applyAlignment="1" applyProtection="1">
      <alignment vertical="center"/>
      <protection locked="0"/>
    </xf>
    <xf numFmtId="0" fontId="5" fillId="0" borderId="0" xfId="2" applyFont="1" applyBorder="1" applyAlignment="1">
      <alignment horizontal="justify" vertical="center" wrapText="1"/>
    </xf>
    <xf numFmtId="3" fontId="2" fillId="2" borderId="26" xfId="2" applyNumberFormat="1" applyFont="1" applyFill="1" applyBorder="1" applyAlignment="1">
      <alignment horizontal="center" vertical="center"/>
    </xf>
    <xf numFmtId="3" fontId="2" fillId="2" borderId="33" xfId="2" applyNumberFormat="1" applyFont="1" applyFill="1" applyBorder="1" applyAlignment="1">
      <alignment horizontal="center" vertical="center"/>
    </xf>
    <xf numFmtId="3" fontId="2" fillId="2" borderId="40" xfId="2" applyNumberFormat="1" applyFont="1" applyFill="1" applyBorder="1" applyAlignment="1">
      <alignment horizontal="center" vertical="center"/>
    </xf>
    <xf numFmtId="3" fontId="2" fillId="4" borderId="47" xfId="2" applyNumberFormat="1" applyFont="1" applyFill="1" applyBorder="1" applyAlignment="1">
      <alignment horizontal="center" vertical="center"/>
    </xf>
    <xf numFmtId="3" fontId="2" fillId="4" borderId="48" xfId="2" applyNumberFormat="1" applyFont="1" applyFill="1" applyBorder="1" applyAlignment="1">
      <alignment horizontal="center" vertical="center"/>
    </xf>
    <xf numFmtId="3" fontId="2" fillId="0" borderId="50" xfId="2" applyNumberFormat="1" applyFont="1" applyBorder="1" applyAlignment="1" applyProtection="1">
      <alignment horizontal="center" vertical="center"/>
      <protection locked="0"/>
    </xf>
    <xf numFmtId="3" fontId="2" fillId="0" borderId="58" xfId="2" applyNumberFormat="1" applyFont="1" applyBorder="1" applyAlignment="1" applyProtection="1">
      <alignment horizontal="center" vertical="center"/>
      <protection locked="0"/>
    </xf>
    <xf numFmtId="3" fontId="2" fillId="0" borderId="70" xfId="2" applyNumberFormat="1" applyFont="1" applyBorder="1" applyAlignment="1" applyProtection="1">
      <alignment horizontal="center" vertical="center"/>
      <protection locked="0"/>
    </xf>
    <xf numFmtId="0" fontId="15" fillId="0" borderId="0" xfId="0" applyFont="1" applyAlignment="1">
      <alignment horizontal="left" vertical="center"/>
    </xf>
    <xf numFmtId="0" fontId="16" fillId="0" borderId="0" xfId="0" applyFont="1" applyAlignment="1">
      <alignment horizontal="left" vertical="center"/>
    </xf>
    <xf numFmtId="3" fontId="2" fillId="2" borderId="72" xfId="2" applyNumberFormat="1" applyFont="1" applyFill="1" applyBorder="1" applyAlignment="1">
      <alignment horizontal="center" vertical="center"/>
    </xf>
    <xf numFmtId="0" fontId="5" fillId="0" borderId="0" xfId="2" applyFont="1" applyBorder="1" applyAlignment="1">
      <alignment horizontal="justify" vertical="center" wrapText="1"/>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2" fillId="0" borderId="0" xfId="2" applyFont="1" applyFill="1" applyBorder="1" applyAlignment="1" applyProtection="1">
      <alignment horizontal="center" vertical="center"/>
      <protection locked="0"/>
    </xf>
    <xf numFmtId="0" fontId="2" fillId="0" borderId="0" xfId="2" applyFont="1" applyFill="1" applyBorder="1" applyAlignment="1" applyProtection="1">
      <alignment vertical="center"/>
      <protection locked="0"/>
    </xf>
    <xf numFmtId="0" fontId="2" fillId="0" borderId="0" xfId="2" applyFont="1" applyFill="1" applyBorder="1" applyAlignment="1" applyProtection="1">
      <alignment horizontal="left" vertical="center"/>
      <protection locked="0"/>
    </xf>
    <xf numFmtId="0" fontId="2" fillId="6" borderId="73" xfId="2" applyFont="1" applyFill="1" applyBorder="1" applyAlignment="1">
      <alignment horizontal="center" vertical="center" wrapText="1"/>
    </xf>
    <xf numFmtId="0" fontId="2" fillId="6" borderId="74" xfId="2" applyFont="1" applyFill="1" applyBorder="1" applyAlignment="1">
      <alignment horizontal="center" vertical="center" wrapText="1"/>
    </xf>
    <xf numFmtId="0" fontId="2" fillId="6" borderId="75" xfId="2" applyFont="1" applyFill="1" applyBorder="1" applyAlignment="1">
      <alignment horizontal="center" vertical="center" wrapText="1"/>
    </xf>
    <xf numFmtId="0" fontId="2" fillId="0" borderId="76" xfId="2" applyFont="1" applyBorder="1" applyAlignment="1" applyProtection="1">
      <alignment horizontal="center" vertical="center" wrapText="1"/>
      <protection locked="0"/>
    </xf>
    <xf numFmtId="0" fontId="3" fillId="0" borderId="77" xfId="2" applyFont="1" applyBorder="1" applyAlignment="1" applyProtection="1">
      <alignment horizontal="center" vertical="center" wrapText="1"/>
      <protection locked="0"/>
    </xf>
    <xf numFmtId="0" fontId="3" fillId="0" borderId="77" xfId="2" applyFont="1" applyFill="1" applyBorder="1" applyAlignment="1" applyProtection="1">
      <alignment horizontal="center" vertical="center" wrapText="1"/>
      <protection locked="0"/>
    </xf>
    <xf numFmtId="7" fontId="3" fillId="0" borderId="77" xfId="2" applyNumberFormat="1" applyFont="1" applyBorder="1" applyAlignment="1" applyProtection="1">
      <alignment horizontal="center" vertical="center" wrapText="1"/>
      <protection locked="0"/>
    </xf>
    <xf numFmtId="7" fontId="2" fillId="2" borderId="78" xfId="2" applyNumberFormat="1" applyFont="1" applyFill="1" applyBorder="1" applyAlignment="1">
      <alignment horizontal="right" vertical="center"/>
    </xf>
    <xf numFmtId="0" fontId="2" fillId="0" borderId="79" xfId="2" applyFont="1" applyBorder="1" applyAlignment="1" applyProtection="1">
      <alignment horizontal="center" vertical="center" wrapText="1"/>
      <protection locked="0"/>
    </xf>
    <xf numFmtId="0" fontId="3" fillId="0" borderId="80" xfId="2" applyFont="1" applyBorder="1" applyAlignment="1" applyProtection="1">
      <alignment horizontal="center" vertical="center" wrapText="1"/>
      <protection locked="0"/>
    </xf>
    <xf numFmtId="0" fontId="3" fillId="0" borderId="80" xfId="2" applyFont="1" applyFill="1" applyBorder="1" applyAlignment="1" applyProtection="1">
      <alignment horizontal="center" vertical="center" wrapText="1"/>
      <protection locked="0"/>
    </xf>
    <xf numFmtId="7" fontId="3" fillId="0" borderId="80" xfId="2" applyNumberFormat="1" applyFont="1" applyBorder="1" applyAlignment="1" applyProtection="1">
      <alignment horizontal="center" vertical="center" wrapText="1"/>
      <protection locked="0"/>
    </xf>
    <xf numFmtId="7" fontId="2" fillId="2" borderId="81" xfId="2" applyNumberFormat="1" applyFont="1" applyFill="1" applyBorder="1" applyAlignment="1">
      <alignment horizontal="right" vertical="center"/>
    </xf>
    <xf numFmtId="0" fontId="2" fillId="0" borderId="82" xfId="2" applyFont="1" applyBorder="1" applyAlignment="1" applyProtection="1">
      <alignment horizontal="center" vertical="center" wrapText="1"/>
      <protection locked="0"/>
    </xf>
    <xf numFmtId="0" fontId="3" fillId="0" borderId="83" xfId="2" applyFont="1" applyBorder="1" applyAlignment="1" applyProtection="1">
      <alignment horizontal="center" vertical="center" wrapText="1"/>
      <protection locked="0"/>
    </xf>
    <xf numFmtId="0" fontId="3" fillId="0" borderId="83" xfId="2" applyFont="1" applyFill="1" applyBorder="1" applyAlignment="1" applyProtection="1">
      <alignment horizontal="center" vertical="center" wrapText="1"/>
      <protection locked="0"/>
    </xf>
    <xf numFmtId="7" fontId="3" fillId="0" borderId="83" xfId="2" applyNumberFormat="1" applyFont="1" applyBorder="1" applyAlignment="1" applyProtection="1">
      <alignment horizontal="center" vertical="center" wrapText="1"/>
      <protection locked="0"/>
    </xf>
    <xf numFmtId="7" fontId="2" fillId="2" borderId="84" xfId="2" applyNumberFormat="1" applyFont="1" applyFill="1" applyBorder="1" applyAlignment="1">
      <alignment horizontal="right" vertical="center"/>
    </xf>
    <xf numFmtId="0" fontId="2" fillId="7" borderId="86" xfId="2" applyFont="1" applyFill="1" applyBorder="1" applyAlignment="1">
      <alignment horizontal="center" vertical="center" wrapText="1"/>
    </xf>
    <xf numFmtId="0" fontId="21" fillId="0" borderId="0" xfId="2" applyFont="1"/>
    <xf numFmtId="0" fontId="2" fillId="0" borderId="68" xfId="2" applyFont="1" applyBorder="1" applyAlignment="1">
      <alignment horizontal="left"/>
    </xf>
    <xf numFmtId="0" fontId="2" fillId="0" borderId="0" xfId="2" applyFont="1" applyAlignment="1">
      <alignment horizontal="left"/>
    </xf>
    <xf numFmtId="14" fontId="3" fillId="0" borderId="0" xfId="2" applyNumberFormat="1" applyFont="1"/>
    <xf numFmtId="165" fontId="2" fillId="0" borderId="0" xfId="2" applyNumberFormat="1" applyFont="1" applyFill="1" applyBorder="1" applyAlignment="1" applyProtection="1">
      <alignment horizontal="center" vertical="center"/>
    </xf>
    <xf numFmtId="165" fontId="3" fillId="0" borderId="0" xfId="2" applyNumberFormat="1" applyFont="1" applyFill="1" applyBorder="1" applyAlignment="1" applyProtection="1">
      <alignment horizontal="center" vertical="center"/>
    </xf>
    <xf numFmtId="165" fontId="18" fillId="0" borderId="0" xfId="2" applyNumberFormat="1" applyFont="1" applyFill="1" applyBorder="1" applyAlignment="1" applyProtection="1">
      <alignment horizontal="center" vertical="center"/>
    </xf>
    <xf numFmtId="165" fontId="23" fillId="0" borderId="0" xfId="2" applyNumberFormat="1" applyFont="1" applyFill="1" applyBorder="1" applyAlignment="1" applyProtection="1">
      <alignment horizontal="center" vertical="center"/>
    </xf>
    <xf numFmtId="0" fontId="22" fillId="0" borderId="0" xfId="2" applyFont="1" applyFill="1" applyBorder="1" applyAlignment="1" applyProtection="1">
      <alignment horizontal="center"/>
    </xf>
    <xf numFmtId="0" fontId="1" fillId="0" borderId="0" xfId="3"/>
    <xf numFmtId="165" fontId="1" fillId="0" borderId="0" xfId="3" applyNumberFormat="1" applyFont="1" applyAlignment="1">
      <alignment horizontal="center" vertical="center"/>
    </xf>
    <xf numFmtId="0" fontId="2" fillId="6" borderId="73" xfId="3" applyFont="1" applyFill="1" applyBorder="1" applyAlignment="1">
      <alignment horizontal="center" vertical="center" wrapText="1"/>
    </xf>
    <xf numFmtId="0" fontId="2" fillId="6" borderId="74" xfId="3" applyFont="1" applyFill="1" applyBorder="1" applyAlignment="1">
      <alignment horizontal="center" vertical="center" wrapText="1"/>
    </xf>
    <xf numFmtId="165" fontId="2" fillId="6" borderId="75" xfId="3" applyNumberFormat="1" applyFont="1" applyFill="1" applyBorder="1" applyAlignment="1">
      <alignment horizontal="center" vertical="center" wrapText="1"/>
    </xf>
    <xf numFmtId="0" fontId="3" fillId="0" borderId="77" xfId="3" applyFont="1" applyFill="1" applyBorder="1" applyAlignment="1">
      <alignment wrapText="1"/>
    </xf>
    <xf numFmtId="165" fontId="3" fillId="0" borderId="78" xfId="3" applyNumberFormat="1" applyFont="1" applyFill="1" applyBorder="1" applyAlignment="1">
      <alignment horizontal="center" vertical="center" wrapText="1"/>
    </xf>
    <xf numFmtId="0" fontId="25" fillId="0" borderId="80" xfId="3" applyFont="1" applyFill="1" applyBorder="1" applyAlignment="1">
      <alignment wrapText="1"/>
    </xf>
    <xf numFmtId="165" fontId="3" fillId="0" borderId="81" xfId="3" applyNumberFormat="1" applyFont="1" applyFill="1" applyBorder="1" applyAlignment="1">
      <alignment horizontal="center" vertical="center" wrapText="1"/>
    </xf>
    <xf numFmtId="0" fontId="3" fillId="0" borderId="89" xfId="3" applyFont="1" applyFill="1" applyBorder="1" applyAlignment="1">
      <alignment wrapText="1"/>
    </xf>
    <xf numFmtId="165" fontId="3" fillId="0" borderId="90" xfId="3" applyNumberFormat="1" applyFont="1" applyFill="1" applyBorder="1" applyAlignment="1">
      <alignment horizontal="center" vertical="center" wrapText="1"/>
    </xf>
    <xf numFmtId="0" fontId="3" fillId="6" borderId="91" xfId="3" applyFont="1" applyFill="1" applyBorder="1" applyAlignment="1">
      <alignment wrapText="1"/>
    </xf>
    <xf numFmtId="0" fontId="3" fillId="6" borderId="92" xfId="3" applyFont="1" applyFill="1" applyBorder="1" applyAlignment="1">
      <alignment wrapText="1"/>
    </xf>
    <xf numFmtId="165" fontId="3" fillId="6" borderId="7" xfId="3" applyNumberFormat="1" applyFont="1" applyFill="1" applyBorder="1" applyAlignment="1">
      <alignment horizontal="center" vertical="center" wrapText="1"/>
    </xf>
    <xf numFmtId="0" fontId="3" fillId="0" borderId="80" xfId="3" applyFont="1" applyFill="1" applyBorder="1" applyAlignment="1">
      <alignment wrapText="1"/>
    </xf>
    <xf numFmtId="0" fontId="3" fillId="0" borderId="83" xfId="3" applyFont="1" applyFill="1" applyBorder="1" applyAlignment="1">
      <alignment wrapText="1"/>
    </xf>
    <xf numFmtId="165" fontId="3" fillId="0" borderId="84" xfId="3" applyNumberFormat="1" applyFont="1" applyFill="1" applyBorder="1" applyAlignment="1">
      <alignment horizontal="center" vertical="center" wrapText="1"/>
    </xf>
    <xf numFmtId="0" fontId="3" fillId="6" borderId="93" xfId="3" applyFont="1" applyFill="1" applyBorder="1" applyAlignment="1">
      <alignment wrapText="1"/>
    </xf>
    <xf numFmtId="0" fontId="3" fillId="6" borderId="0" xfId="3" applyFont="1" applyFill="1" applyBorder="1" applyAlignment="1">
      <alignment wrapText="1"/>
    </xf>
    <xf numFmtId="165" fontId="3" fillId="6" borderId="12" xfId="3" applyNumberFormat="1" applyFont="1" applyFill="1" applyBorder="1" applyAlignment="1">
      <alignment horizontal="center" vertical="center" wrapText="1"/>
    </xf>
    <xf numFmtId="0" fontId="24" fillId="6" borderId="93" xfId="3" applyFont="1" applyFill="1" applyBorder="1" applyAlignment="1">
      <alignment wrapText="1"/>
    </xf>
    <xf numFmtId="0" fontId="3" fillId="0" borderId="77" xfId="3" applyFont="1" applyFill="1" applyBorder="1" applyAlignment="1">
      <alignment horizontal="center" wrapText="1"/>
    </xf>
    <xf numFmtId="0" fontId="3" fillId="0" borderId="80" xfId="3" applyFont="1" applyFill="1" applyBorder="1" applyAlignment="1">
      <alignment horizontal="center" wrapText="1"/>
    </xf>
    <xf numFmtId="0" fontId="3" fillId="0" borderId="83" xfId="3" applyFont="1" applyFill="1" applyBorder="1" applyAlignment="1">
      <alignment horizontal="center" wrapText="1"/>
    </xf>
    <xf numFmtId="0" fontId="5" fillId="0" borderId="0" xfId="2" applyFont="1" applyBorder="1" applyAlignment="1">
      <alignment horizontal="justify" vertical="center" wrapText="1"/>
    </xf>
    <xf numFmtId="0" fontId="13" fillId="0" borderId="0" xfId="2" applyFont="1" applyFill="1" applyBorder="1" applyAlignment="1" applyProtection="1">
      <alignment horizontal="center"/>
    </xf>
    <xf numFmtId="0" fontId="14" fillId="0" borderId="0" xfId="2" applyFont="1" applyFill="1" applyBorder="1" applyAlignment="1" applyProtection="1">
      <alignment horizontal="center"/>
    </xf>
    <xf numFmtId="0" fontId="2" fillId="0" borderId="1" xfId="2" applyFont="1" applyFill="1" applyBorder="1" applyAlignment="1" applyProtection="1">
      <alignment horizontal="left" vertical="center"/>
      <protection locked="0"/>
    </xf>
    <xf numFmtId="0" fontId="2" fillId="0" borderId="2" xfId="2" applyFont="1" applyBorder="1" applyAlignment="1">
      <alignment horizontal="center" vertical="center" wrapText="1"/>
    </xf>
    <xf numFmtId="0" fontId="2" fillId="0" borderId="8" xfId="2" applyFont="1" applyBorder="1" applyAlignment="1">
      <alignment horizontal="center" vertical="center" wrapText="1"/>
    </xf>
    <xf numFmtId="0" fontId="2" fillId="0" borderId="3" xfId="2" applyFont="1" applyBorder="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2" borderId="6" xfId="2" applyFont="1" applyFill="1" applyBorder="1" applyAlignment="1">
      <alignment horizontal="center" vertical="center" wrapText="1"/>
    </xf>
    <xf numFmtId="0" fontId="2" fillId="2" borderId="11" xfId="2" applyFont="1" applyFill="1" applyBorder="1" applyAlignment="1">
      <alignment horizontal="center" vertical="center" wrapText="1"/>
    </xf>
    <xf numFmtId="0" fontId="2" fillId="2" borderId="19" xfId="2" applyFont="1" applyFill="1" applyBorder="1" applyAlignment="1">
      <alignment horizontal="center" vertical="center" wrapText="1"/>
    </xf>
    <xf numFmtId="0" fontId="2" fillId="2" borderId="7" xfId="2" applyFont="1" applyFill="1" applyBorder="1" applyAlignment="1">
      <alignment horizontal="center" vertical="center" wrapText="1"/>
    </xf>
    <xf numFmtId="0" fontId="2" fillId="2" borderId="12" xfId="2" applyFont="1" applyFill="1" applyBorder="1" applyAlignment="1">
      <alignment horizontal="center" vertical="center" wrapText="1"/>
    </xf>
    <xf numFmtId="0" fontId="2" fillId="2" borderId="20" xfId="2" applyFont="1" applyFill="1" applyBorder="1" applyAlignment="1">
      <alignment horizontal="center" vertical="center" wrapText="1"/>
    </xf>
    <xf numFmtId="17" fontId="2" fillId="3" borderId="9" xfId="2" applyNumberFormat="1" applyFont="1" applyFill="1" applyBorder="1" applyAlignment="1">
      <alignment horizontal="center" wrapText="1"/>
    </xf>
    <xf numFmtId="17" fontId="2" fillId="3" borderId="10" xfId="2" applyNumberFormat="1" applyFont="1" applyFill="1" applyBorder="1" applyAlignment="1">
      <alignment horizontal="center" wrapText="1"/>
    </xf>
    <xf numFmtId="17" fontId="2" fillId="3" borderId="5" xfId="2" applyNumberFormat="1" applyFont="1" applyFill="1" applyBorder="1" applyAlignment="1">
      <alignment horizontal="center" wrapText="1"/>
    </xf>
    <xf numFmtId="0" fontId="2" fillId="0" borderId="26" xfId="2" applyFont="1" applyBorder="1" applyAlignment="1">
      <alignment horizontal="center" vertical="center" wrapText="1"/>
    </xf>
    <xf numFmtId="0" fontId="2" fillId="0" borderId="33" xfId="2" applyFont="1" applyBorder="1" applyAlignment="1">
      <alignment horizontal="center" vertical="center" wrapText="1"/>
    </xf>
    <xf numFmtId="0" fontId="2" fillId="0" borderId="63" xfId="2" applyFont="1" applyBorder="1" applyAlignment="1">
      <alignment horizontal="center" vertical="center" wrapText="1"/>
    </xf>
    <xf numFmtId="0" fontId="3" fillId="0" borderId="49" xfId="2" applyFont="1" applyBorder="1" applyAlignment="1" applyProtection="1">
      <alignment horizontal="left" vertical="center"/>
      <protection locked="0"/>
    </xf>
    <xf numFmtId="0" fontId="3" fillId="0" borderId="50" xfId="2" applyFont="1" applyBorder="1" applyAlignment="1" applyProtection="1">
      <alignment horizontal="left" vertical="center"/>
      <protection locked="0"/>
    </xf>
    <xf numFmtId="0" fontId="3" fillId="0" borderId="5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7" fontId="3" fillId="0" borderId="51" xfId="2" applyNumberFormat="1" applyFont="1" applyBorder="1" applyAlignment="1" applyProtection="1">
      <alignment horizontal="center" vertical="center"/>
      <protection locked="0"/>
    </xf>
    <xf numFmtId="7" fontId="3" fillId="0" borderId="53" xfId="1" applyNumberFormat="1" applyFont="1" applyBorder="1" applyAlignment="1" applyProtection="1">
      <alignment horizontal="center" vertical="center"/>
      <protection locked="0"/>
    </xf>
    <xf numFmtId="7" fontId="3" fillId="0" borderId="50" xfId="1" applyNumberFormat="1" applyFont="1" applyBorder="1" applyAlignment="1" applyProtection="1">
      <alignment horizontal="center" vertical="center"/>
      <protection locked="0"/>
    </xf>
    <xf numFmtId="0" fontId="3" fillId="0" borderId="56" xfId="2" applyFont="1" applyBorder="1" applyAlignment="1" applyProtection="1">
      <alignment horizontal="center" vertical="center"/>
      <protection locked="0"/>
    </xf>
    <xf numFmtId="0" fontId="3" fillId="0" borderId="57" xfId="2" applyFont="1" applyBorder="1" applyAlignment="1" applyProtection="1">
      <alignment horizontal="center" vertical="center"/>
      <protection locked="0"/>
    </xf>
    <xf numFmtId="7" fontId="3" fillId="0" borderId="59" xfId="2" applyNumberFormat="1" applyFont="1" applyBorder="1" applyAlignment="1" applyProtection="1">
      <alignment horizontal="center" vertical="center"/>
      <protection locked="0"/>
    </xf>
    <xf numFmtId="0" fontId="3" fillId="0" borderId="60" xfId="2" applyFont="1" applyBorder="1" applyAlignment="1" applyProtection="1">
      <alignment horizontal="center" vertical="center"/>
      <protection locked="0"/>
    </xf>
    <xf numFmtId="7" fontId="3" fillId="0" borderId="61" xfId="1" applyNumberFormat="1" applyFont="1" applyBorder="1" applyAlignment="1" applyProtection="1">
      <alignment horizontal="center" vertical="center"/>
      <protection locked="0"/>
    </xf>
    <xf numFmtId="7" fontId="3" fillId="0" borderId="62" xfId="1" applyNumberFormat="1" applyFont="1" applyBorder="1" applyAlignment="1" applyProtection="1">
      <alignment horizontal="center" vertical="center"/>
      <protection locked="0"/>
    </xf>
    <xf numFmtId="0" fontId="3" fillId="0" borderId="66" xfId="2" applyFont="1" applyBorder="1" applyAlignment="1" applyProtection="1">
      <alignment horizontal="center" vertical="center"/>
      <protection locked="0"/>
    </xf>
    <xf numFmtId="0" fontId="3" fillId="0" borderId="67" xfId="2" applyFont="1" applyBorder="1" applyAlignment="1" applyProtection="1">
      <alignment horizontal="center" vertical="center"/>
      <protection locked="0"/>
    </xf>
    <xf numFmtId="7" fontId="3" fillId="0" borderId="66" xfId="2" applyNumberFormat="1" applyFont="1" applyBorder="1" applyAlignment="1" applyProtection="1">
      <alignment horizontal="center" vertical="center"/>
      <protection locked="0"/>
    </xf>
    <xf numFmtId="0" fontId="3" fillId="0" borderId="59" xfId="2" applyFont="1" applyBorder="1" applyAlignment="1" applyProtection="1">
      <alignment horizontal="left" vertical="center"/>
      <protection locked="0"/>
    </xf>
    <xf numFmtId="0" fontId="3" fillId="0" borderId="54" xfId="2" applyFont="1" applyBorder="1" applyAlignment="1" applyProtection="1">
      <alignment horizontal="left" vertical="center"/>
      <protection locked="0"/>
    </xf>
    <xf numFmtId="0" fontId="3" fillId="0" borderId="55" xfId="2" applyFont="1" applyBorder="1" applyAlignment="1" applyProtection="1">
      <alignment horizontal="left" vertical="center"/>
      <protection locked="0"/>
    </xf>
    <xf numFmtId="0" fontId="3" fillId="0" borderId="66" xfId="2" applyFont="1" applyBorder="1" applyAlignment="1" applyProtection="1">
      <alignment horizontal="left" vertical="center"/>
      <protection locked="0"/>
    </xf>
    <xf numFmtId="0" fontId="3" fillId="0" borderId="69" xfId="2" applyFont="1" applyBorder="1" applyAlignment="1" applyProtection="1">
      <alignment horizontal="left" vertical="center"/>
      <protection locked="0"/>
    </xf>
    <xf numFmtId="0" fontId="3" fillId="0" borderId="70" xfId="2" applyFont="1" applyBorder="1" applyAlignment="1" applyProtection="1">
      <alignment horizontal="left" vertical="center"/>
      <protection locked="0"/>
    </xf>
    <xf numFmtId="17" fontId="2" fillId="3" borderId="10" xfId="2" applyNumberFormat="1" applyFont="1" applyFill="1" applyBorder="1" applyAlignment="1">
      <alignment horizontal="center"/>
    </xf>
    <xf numFmtId="7" fontId="3" fillId="0" borderId="71" xfId="1" applyNumberFormat="1" applyFont="1" applyBorder="1" applyAlignment="1" applyProtection="1">
      <alignment horizontal="center" vertical="center"/>
      <protection locked="0"/>
    </xf>
    <xf numFmtId="7" fontId="3" fillId="0" borderId="70" xfId="1" applyNumberFormat="1" applyFont="1" applyBorder="1" applyAlignment="1" applyProtection="1">
      <alignment horizontal="center" vertical="center"/>
      <protection locked="0"/>
    </xf>
    <xf numFmtId="7" fontId="2" fillId="5" borderId="65" xfId="1" applyNumberFormat="1" applyFont="1" applyFill="1" applyBorder="1" applyAlignment="1" applyProtection="1">
      <alignment horizontal="center" vertical="center"/>
      <protection locked="0"/>
    </xf>
    <xf numFmtId="7" fontId="2" fillId="5" borderId="64" xfId="1" applyNumberFormat="1" applyFont="1" applyFill="1" applyBorder="1" applyAlignment="1" applyProtection="1">
      <alignment horizontal="center" vertical="center"/>
      <protection locked="0"/>
    </xf>
    <xf numFmtId="0" fontId="3" fillId="0" borderId="50" xfId="2" applyFont="1" applyBorder="1" applyAlignment="1" applyProtection="1">
      <alignment horizontal="center" vertical="center"/>
      <protection locked="0"/>
    </xf>
    <xf numFmtId="0" fontId="3" fillId="0" borderId="55" xfId="2" applyFont="1" applyBorder="1" applyAlignment="1" applyProtection="1">
      <alignment horizontal="center" vertical="center"/>
      <protection locked="0"/>
    </xf>
    <xf numFmtId="0" fontId="3" fillId="0" borderId="70" xfId="2" applyFont="1" applyBorder="1" applyAlignment="1" applyProtection="1">
      <alignment horizontal="center" vertical="center"/>
      <protection locked="0"/>
    </xf>
    <xf numFmtId="0" fontId="2" fillId="7" borderId="65" xfId="2" applyFont="1" applyFill="1" applyBorder="1" applyAlignment="1">
      <alignment horizontal="right" vertical="center" wrapText="1"/>
    </xf>
    <xf numFmtId="0" fontId="2" fillId="7" borderId="85" xfId="2" applyFont="1" applyFill="1" applyBorder="1" applyAlignment="1">
      <alignment horizontal="right" vertical="center" wrapText="1"/>
    </xf>
    <xf numFmtId="7" fontId="20" fillId="7" borderId="87" xfId="1" applyNumberFormat="1" applyFont="1" applyFill="1" applyBorder="1" applyAlignment="1">
      <alignment horizontal="right" vertical="center"/>
    </xf>
    <xf numFmtId="7" fontId="20" fillId="7" borderId="64" xfId="1" applyNumberFormat="1" applyFont="1" applyFill="1" applyBorder="1" applyAlignment="1">
      <alignment horizontal="right" vertical="center"/>
    </xf>
    <xf numFmtId="0" fontId="17" fillId="0" borderId="0" xfId="2" applyFont="1" applyFill="1" applyBorder="1" applyAlignment="1" applyProtection="1">
      <alignment horizontal="center" wrapText="1"/>
    </xf>
    <xf numFmtId="0" fontId="17" fillId="0" borderId="0" xfId="2" applyFont="1" applyFill="1" applyBorder="1" applyAlignment="1" applyProtection="1">
      <alignment horizontal="center"/>
    </xf>
    <xf numFmtId="0" fontId="2" fillId="0" borderId="68" xfId="2" applyFont="1" applyFill="1" applyBorder="1" applyAlignment="1" applyProtection="1">
      <alignment horizontal="center" vertical="center"/>
      <protection locked="0"/>
    </xf>
    <xf numFmtId="0" fontId="3" fillId="0" borderId="76" xfId="3" applyFont="1" applyFill="1" applyBorder="1" applyAlignment="1">
      <alignment horizontal="center" vertical="center" wrapText="1"/>
    </xf>
    <xf numFmtId="0" fontId="3" fillId="0" borderId="79" xfId="3" applyFont="1" applyFill="1" applyBorder="1" applyAlignment="1">
      <alignment horizontal="center" vertical="center" wrapText="1"/>
    </xf>
    <xf numFmtId="0" fontId="3" fillId="0" borderId="82" xfId="3" applyFont="1" applyFill="1" applyBorder="1" applyAlignment="1">
      <alignment horizontal="center" vertical="center" wrapText="1"/>
    </xf>
    <xf numFmtId="0" fontId="24" fillId="0" borderId="76" xfId="3" applyFont="1" applyFill="1" applyBorder="1" applyAlignment="1">
      <alignment horizontal="center" vertical="center" wrapText="1"/>
    </xf>
    <xf numFmtId="0" fontId="24" fillId="0" borderId="79" xfId="3" applyFont="1" applyFill="1" applyBorder="1" applyAlignment="1">
      <alignment horizontal="center" vertical="center" wrapText="1"/>
    </xf>
    <xf numFmtId="0" fontId="24" fillId="0" borderId="82" xfId="3" applyFont="1" applyFill="1" applyBorder="1" applyAlignment="1">
      <alignment horizontal="center" vertical="center" wrapText="1"/>
    </xf>
    <xf numFmtId="0" fontId="3" fillId="0" borderId="88" xfId="3" applyFont="1" applyFill="1" applyBorder="1" applyAlignment="1">
      <alignment horizontal="center" vertical="center" wrapText="1"/>
    </xf>
    <xf numFmtId="0" fontId="18" fillId="0" borderId="0" xfId="2" applyFont="1" applyFill="1" applyBorder="1" applyAlignment="1" applyProtection="1">
      <alignment horizontal="center"/>
    </xf>
    <xf numFmtId="0" fontId="22" fillId="0" borderId="0" xfId="2" applyFont="1" applyFill="1" applyBorder="1" applyAlignment="1" applyProtection="1">
      <alignment horizontal="center"/>
    </xf>
    <xf numFmtId="0" fontId="24" fillId="0" borderId="88" xfId="3" applyFont="1" applyFill="1" applyBorder="1" applyAlignment="1">
      <alignment horizontal="center" vertical="center" wrapText="1"/>
    </xf>
  </cellXfs>
  <cellStyles count="4">
    <cellStyle name="Excel Built-in Normal" xfId="2" xr:uid="{122755FE-1860-4932-A044-A5BE48F8C1D0}"/>
    <cellStyle name="Moeda" xfId="1" builtinId="4"/>
    <cellStyle name="Normal" xfId="0" builtinId="0"/>
    <cellStyle name="Normal 2" xfId="3" xr:uid="{DB741428-C440-439A-A96D-BCEB187BFE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13</xdr:col>
      <xdr:colOff>854380</xdr:colOff>
      <xdr:row>0</xdr:row>
      <xdr:rowOff>104384</xdr:rowOff>
    </xdr:from>
    <xdr:to>
      <xdr:col>14</xdr:col>
      <xdr:colOff>874564</xdr:colOff>
      <xdr:row>6</xdr:row>
      <xdr:rowOff>156575</xdr:rowOff>
    </xdr:to>
    <xdr:pic>
      <xdr:nvPicPr>
        <xdr:cNvPr id="5" name="Imagem 4">
          <a:extLst>
            <a:ext uri="{FF2B5EF4-FFF2-40B4-BE49-F238E27FC236}">
              <a16:creationId xmlns:a16="http://schemas.microsoft.com/office/drawing/2014/main" id="{249150FB-6E1F-46FC-9E27-2A6ECA4338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84580" y="104384"/>
          <a:ext cx="1112384" cy="1588891"/>
        </a:xfrm>
        <a:prstGeom prst="rect">
          <a:avLst/>
        </a:prstGeom>
      </xdr:spPr>
    </xdr:pic>
    <xdr:clientData/>
  </xdr:twoCellAnchor>
  <xdr:twoCellAnchor editAs="oneCell">
    <xdr:from>
      <xdr:col>0</xdr:col>
      <xdr:colOff>0</xdr:colOff>
      <xdr:row>0</xdr:row>
      <xdr:rowOff>6350</xdr:rowOff>
    </xdr:from>
    <xdr:to>
      <xdr:col>0</xdr:col>
      <xdr:colOff>976640</xdr:colOff>
      <xdr:row>4</xdr:row>
      <xdr:rowOff>183925</xdr:rowOff>
    </xdr:to>
    <xdr:pic>
      <xdr:nvPicPr>
        <xdr:cNvPr id="7" name="Imagem 6">
          <a:extLst>
            <a:ext uri="{FF2B5EF4-FFF2-40B4-BE49-F238E27FC236}">
              <a16:creationId xmlns:a16="http://schemas.microsoft.com/office/drawing/2014/main" id="{42B71174-D542-4C28-A181-987AE60DE6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350"/>
          <a:ext cx="976640" cy="10877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854380</xdr:colOff>
      <xdr:row>0</xdr:row>
      <xdr:rowOff>104384</xdr:rowOff>
    </xdr:from>
    <xdr:to>
      <xdr:col>14</xdr:col>
      <xdr:colOff>874564</xdr:colOff>
      <xdr:row>6</xdr:row>
      <xdr:rowOff>156575</xdr:rowOff>
    </xdr:to>
    <xdr:pic>
      <xdr:nvPicPr>
        <xdr:cNvPr id="2" name="Imagem 1">
          <a:extLst>
            <a:ext uri="{FF2B5EF4-FFF2-40B4-BE49-F238E27FC236}">
              <a16:creationId xmlns:a16="http://schemas.microsoft.com/office/drawing/2014/main" id="{0D6694B9-B3F6-4264-8DC4-579A8F03E2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36955" y="104384"/>
          <a:ext cx="1115559" cy="1557141"/>
        </a:xfrm>
        <a:prstGeom prst="rect">
          <a:avLst/>
        </a:prstGeom>
      </xdr:spPr>
    </xdr:pic>
    <xdr:clientData/>
  </xdr:twoCellAnchor>
  <xdr:twoCellAnchor editAs="oneCell">
    <xdr:from>
      <xdr:col>0</xdr:col>
      <xdr:colOff>0</xdr:colOff>
      <xdr:row>0</xdr:row>
      <xdr:rowOff>0</xdr:rowOff>
    </xdr:from>
    <xdr:to>
      <xdr:col>0</xdr:col>
      <xdr:colOff>976640</xdr:colOff>
      <xdr:row>4</xdr:row>
      <xdr:rowOff>177575</xdr:rowOff>
    </xdr:to>
    <xdr:pic>
      <xdr:nvPicPr>
        <xdr:cNvPr id="3" name="Imagem 2">
          <a:extLst>
            <a:ext uri="{FF2B5EF4-FFF2-40B4-BE49-F238E27FC236}">
              <a16:creationId xmlns:a16="http://schemas.microsoft.com/office/drawing/2014/main" id="{CE62451B-9F8B-45D9-837F-0C8E3DE507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76640" cy="1087742"/>
        </a:xfrm>
        <a:prstGeom prst="rect">
          <a:avLst/>
        </a:prstGeom>
      </xdr:spPr>
    </xdr:pic>
    <xdr:clientData/>
  </xdr:twoCellAnchor>
  <xdr:twoCellAnchor>
    <xdr:from>
      <xdr:col>7</xdr:col>
      <xdr:colOff>417246</xdr:colOff>
      <xdr:row>7</xdr:row>
      <xdr:rowOff>34215</xdr:rowOff>
    </xdr:from>
    <xdr:to>
      <xdr:col>10</xdr:col>
      <xdr:colOff>78434</xdr:colOff>
      <xdr:row>8</xdr:row>
      <xdr:rowOff>129466</xdr:rowOff>
    </xdr:to>
    <xdr:sp macro="" textlink="">
      <xdr:nvSpPr>
        <xdr:cNvPr id="5" name="Balão de Fala: Retângulo com Cantos Arredondados 4">
          <a:extLst>
            <a:ext uri="{FF2B5EF4-FFF2-40B4-BE49-F238E27FC236}">
              <a16:creationId xmlns:a16="http://schemas.microsoft.com/office/drawing/2014/main" id="{98DB60F7-8B9C-4DC9-B510-B33273E14B3B}"/>
            </a:ext>
          </a:extLst>
        </xdr:cNvPr>
        <xdr:cNvSpPr/>
      </xdr:nvSpPr>
      <xdr:spPr>
        <a:xfrm>
          <a:off x="7518663" y="1843965"/>
          <a:ext cx="1851938" cy="296334"/>
        </a:xfrm>
        <a:prstGeom prst="wedgeRoundRectCallout">
          <a:avLst>
            <a:gd name="adj1" fmla="val -58155"/>
            <a:gd name="adj2" fmla="val -41572"/>
            <a:gd name="adj3" fmla="val 16667"/>
          </a:avLst>
        </a:prstGeom>
        <a:noFill/>
        <a:ln w="28575">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pt-BR" sz="1100"/>
            <a:t>Atualizar o semestre e ano.</a:t>
          </a:r>
        </a:p>
      </xdr:txBody>
    </xdr:sp>
    <xdr:clientData/>
  </xdr:twoCellAnchor>
  <xdr:twoCellAnchor>
    <xdr:from>
      <xdr:col>0</xdr:col>
      <xdr:colOff>255885</xdr:colOff>
      <xdr:row>5</xdr:row>
      <xdr:rowOff>229934</xdr:rowOff>
    </xdr:from>
    <xdr:to>
      <xdr:col>1</xdr:col>
      <xdr:colOff>607743</xdr:colOff>
      <xdr:row>7</xdr:row>
      <xdr:rowOff>47262</xdr:rowOff>
    </xdr:to>
    <xdr:sp macro="" textlink="">
      <xdr:nvSpPr>
        <xdr:cNvPr id="6" name="Balão de Fala: Retângulo com Cantos Arredondados 5">
          <a:extLst>
            <a:ext uri="{FF2B5EF4-FFF2-40B4-BE49-F238E27FC236}">
              <a16:creationId xmlns:a16="http://schemas.microsoft.com/office/drawing/2014/main" id="{237DD21C-0F54-469F-9FAC-3C588F08A1CC}"/>
            </a:ext>
          </a:extLst>
        </xdr:cNvPr>
        <xdr:cNvSpPr/>
      </xdr:nvSpPr>
      <xdr:spPr>
        <a:xfrm>
          <a:off x="255885" y="1341184"/>
          <a:ext cx="3071775" cy="515828"/>
        </a:xfrm>
        <a:prstGeom prst="wedgeRoundRectCallout">
          <a:avLst>
            <a:gd name="adj1" fmla="val 42744"/>
            <a:gd name="adj2" fmla="val 115703"/>
            <a:gd name="adj3" fmla="val 16667"/>
          </a:avLst>
        </a:prstGeom>
        <a:noFill/>
        <a:ln w="28575">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lang="pt-BR" sz="1100">
              <a:solidFill>
                <a:schemeClr val="dk1"/>
              </a:solidFill>
              <a:effectLst/>
              <a:latin typeface="+mn-lt"/>
              <a:ea typeface="+mn-ea"/>
              <a:cs typeface="+mn-cs"/>
            </a:rPr>
            <a:t>Informar</a:t>
          </a:r>
          <a:r>
            <a:rPr lang="pt-BR" sz="1100" baseline="0">
              <a:solidFill>
                <a:schemeClr val="dk1"/>
              </a:solidFill>
              <a:effectLst/>
              <a:latin typeface="+mn-lt"/>
              <a:ea typeface="+mn-ea"/>
              <a:cs typeface="+mn-cs"/>
            </a:rPr>
            <a:t> o nome da Unidade da SES/SC.</a:t>
          </a:r>
          <a:endParaRPr lang="pt-BR" sz="1400">
            <a:effectLst/>
          </a:endParaRPr>
        </a:p>
        <a:p>
          <a:r>
            <a:rPr lang="pt-BR" sz="1100" i="1" baseline="0">
              <a:solidFill>
                <a:schemeClr val="dk1"/>
              </a:solidFill>
              <a:effectLst/>
              <a:latin typeface="+mn-lt"/>
              <a:ea typeface="+mn-ea"/>
              <a:cs typeface="+mn-cs"/>
            </a:rPr>
            <a:t>Exemplo: Maternidade Carmela Dutra</a:t>
          </a:r>
          <a:endParaRPr lang="pt-BR" sz="1400">
            <a:effectLst/>
          </a:endParaRPr>
        </a:p>
      </xdr:txBody>
    </xdr:sp>
    <xdr:clientData/>
  </xdr:twoCellAnchor>
  <xdr:twoCellAnchor>
    <xdr:from>
      <xdr:col>3</xdr:col>
      <xdr:colOff>146687</xdr:colOff>
      <xdr:row>8</xdr:row>
      <xdr:rowOff>250447</xdr:rowOff>
    </xdr:from>
    <xdr:to>
      <xdr:col>8</xdr:col>
      <xdr:colOff>433916</xdr:colOff>
      <xdr:row>11</xdr:row>
      <xdr:rowOff>63500</xdr:rowOff>
    </xdr:to>
    <xdr:sp macro="" textlink="">
      <xdr:nvSpPr>
        <xdr:cNvPr id="7" name="Balão de Fala: Retângulo com Cantos Arredondados 6">
          <a:extLst>
            <a:ext uri="{FF2B5EF4-FFF2-40B4-BE49-F238E27FC236}">
              <a16:creationId xmlns:a16="http://schemas.microsoft.com/office/drawing/2014/main" id="{302E3F8F-C40C-40C2-80D7-ED37B41B71A5}"/>
            </a:ext>
          </a:extLst>
        </xdr:cNvPr>
        <xdr:cNvSpPr/>
      </xdr:nvSpPr>
      <xdr:spPr>
        <a:xfrm>
          <a:off x="4327104" y="2261280"/>
          <a:ext cx="3938479" cy="479803"/>
        </a:xfrm>
        <a:prstGeom prst="wedgeRoundRectCallout">
          <a:avLst>
            <a:gd name="adj1" fmla="val -85629"/>
            <a:gd name="adj2" fmla="val 4819"/>
            <a:gd name="adj3" fmla="val 16667"/>
          </a:avLst>
        </a:prstGeom>
        <a:noFill/>
        <a:ln w="28575">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pt-BR" sz="1100"/>
            <a:t>Preencher</a:t>
          </a:r>
          <a:r>
            <a:rPr lang="pt-BR" sz="1100" baseline="0"/>
            <a:t> o nome da instituição de ensino.</a:t>
          </a:r>
        </a:p>
        <a:p>
          <a:pPr algn="l"/>
          <a:r>
            <a:rPr lang="pt-BR" sz="1100" i="1" baseline="0"/>
            <a:t>Exemplo: Universidade Federal de Santa Catarina - UFSC</a:t>
          </a:r>
          <a:endParaRPr lang="pt-BR" sz="1100" i="1"/>
        </a:p>
      </xdr:txBody>
    </xdr:sp>
    <xdr:clientData/>
  </xdr:twoCellAnchor>
  <xdr:twoCellAnchor>
    <xdr:from>
      <xdr:col>6</xdr:col>
      <xdr:colOff>38100</xdr:colOff>
      <xdr:row>23</xdr:row>
      <xdr:rowOff>190500</xdr:rowOff>
    </xdr:from>
    <xdr:to>
      <xdr:col>8</xdr:col>
      <xdr:colOff>333376</xdr:colOff>
      <xdr:row>24</xdr:row>
      <xdr:rowOff>334811</xdr:rowOff>
    </xdr:to>
    <xdr:sp macro="" textlink="">
      <xdr:nvSpPr>
        <xdr:cNvPr id="8" name="Balão de Fala: Retângulo com Cantos Arredondados 7">
          <a:extLst>
            <a:ext uri="{FF2B5EF4-FFF2-40B4-BE49-F238E27FC236}">
              <a16:creationId xmlns:a16="http://schemas.microsoft.com/office/drawing/2014/main" id="{02B76D01-72BA-47A5-8F1A-AF6EB3DF6179}"/>
            </a:ext>
          </a:extLst>
        </xdr:cNvPr>
        <xdr:cNvSpPr/>
      </xdr:nvSpPr>
      <xdr:spPr>
        <a:xfrm>
          <a:off x="7886700" y="7038975"/>
          <a:ext cx="1762126" cy="496736"/>
        </a:xfrm>
        <a:prstGeom prst="wedgeRoundRectCallout">
          <a:avLst>
            <a:gd name="adj1" fmla="val 39728"/>
            <a:gd name="adj2" fmla="val 101743"/>
            <a:gd name="adj3" fmla="val 16667"/>
          </a:avLst>
        </a:prstGeom>
        <a:solidFill>
          <a:schemeClr val="bg1"/>
        </a:solidFill>
        <a:ln w="28575">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pt-BR" sz="1100"/>
            <a:t>Informar o total de horas de cada tipo de estágio</a:t>
          </a:r>
          <a:endParaRPr lang="pt-BR" sz="1100" i="1"/>
        </a:p>
      </xdr:txBody>
    </xdr:sp>
    <xdr:clientData/>
  </xdr:twoCellAnchor>
  <xdr:twoCellAnchor>
    <xdr:from>
      <xdr:col>13</xdr:col>
      <xdr:colOff>133350</xdr:colOff>
      <xdr:row>30</xdr:row>
      <xdr:rowOff>200024</xdr:rowOff>
    </xdr:from>
    <xdr:to>
      <xdr:col>14</xdr:col>
      <xdr:colOff>800101</xdr:colOff>
      <xdr:row>34</xdr:row>
      <xdr:rowOff>152399</xdr:rowOff>
    </xdr:to>
    <xdr:sp macro="" textlink="">
      <xdr:nvSpPr>
        <xdr:cNvPr id="9" name="Balão de Fala: Retângulo com Cantos Arredondados 8">
          <a:extLst>
            <a:ext uri="{FF2B5EF4-FFF2-40B4-BE49-F238E27FC236}">
              <a16:creationId xmlns:a16="http://schemas.microsoft.com/office/drawing/2014/main" id="{0C2BDA21-DB98-4093-B862-FC3D1DCAA6F8}"/>
            </a:ext>
          </a:extLst>
        </xdr:cNvPr>
        <xdr:cNvSpPr/>
      </xdr:nvSpPr>
      <xdr:spPr>
        <a:xfrm>
          <a:off x="13115925" y="9334499"/>
          <a:ext cx="1762126" cy="790575"/>
        </a:xfrm>
        <a:prstGeom prst="wedgeRoundRectCallout">
          <a:avLst>
            <a:gd name="adj1" fmla="val -41893"/>
            <a:gd name="adj2" fmla="val -122607"/>
            <a:gd name="adj3" fmla="val 16667"/>
          </a:avLst>
        </a:prstGeom>
        <a:noFill/>
        <a:ln w="28575">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pt-BR" sz="1100" i="0"/>
            <a:t>Os</a:t>
          </a:r>
          <a:r>
            <a:rPr lang="pt-BR" sz="1100" i="0" baseline="0"/>
            <a:t> valores são calculados automaticamente, não é necessário preencher.</a:t>
          </a:r>
          <a:endParaRPr lang="pt-BR" sz="1100" i="1"/>
        </a:p>
      </xdr:txBody>
    </xdr:sp>
    <xdr:clientData/>
  </xdr:twoCellAnchor>
  <xdr:twoCellAnchor>
    <xdr:from>
      <xdr:col>0</xdr:col>
      <xdr:colOff>981074</xdr:colOff>
      <xdr:row>28</xdr:row>
      <xdr:rowOff>190500</xdr:rowOff>
    </xdr:from>
    <xdr:to>
      <xdr:col>1</xdr:col>
      <xdr:colOff>371474</xdr:colOff>
      <xdr:row>30</xdr:row>
      <xdr:rowOff>77636</xdr:rowOff>
    </xdr:to>
    <xdr:sp macro="" textlink="">
      <xdr:nvSpPr>
        <xdr:cNvPr id="10" name="Balão de Fala: Retângulo com Cantos Arredondados 9">
          <a:extLst>
            <a:ext uri="{FF2B5EF4-FFF2-40B4-BE49-F238E27FC236}">
              <a16:creationId xmlns:a16="http://schemas.microsoft.com/office/drawing/2014/main" id="{DAC448DD-DF3D-4E12-9034-CC9CF9EFE88C}"/>
            </a:ext>
          </a:extLst>
        </xdr:cNvPr>
        <xdr:cNvSpPr/>
      </xdr:nvSpPr>
      <xdr:spPr>
        <a:xfrm>
          <a:off x="981074" y="8715375"/>
          <a:ext cx="2105025" cy="496736"/>
        </a:xfrm>
        <a:prstGeom prst="wedgeRoundRectCallout">
          <a:avLst>
            <a:gd name="adj1" fmla="val -71623"/>
            <a:gd name="adj2" fmla="val 15455"/>
            <a:gd name="adj3" fmla="val 16667"/>
          </a:avLst>
        </a:prstGeom>
        <a:noFill/>
        <a:ln w="28575">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pt-BR" sz="1100"/>
            <a:t>Informar a data que o relatório está sendo preenchido.</a:t>
          </a:r>
          <a:endParaRPr lang="pt-BR" sz="1100" i="1"/>
        </a:p>
      </xdr:txBody>
    </xdr:sp>
    <xdr:clientData/>
  </xdr:twoCellAnchor>
  <xdr:twoCellAnchor>
    <xdr:from>
      <xdr:col>1</xdr:col>
      <xdr:colOff>219074</xdr:colOff>
      <xdr:row>17</xdr:row>
      <xdr:rowOff>200025</xdr:rowOff>
    </xdr:from>
    <xdr:to>
      <xdr:col>5</xdr:col>
      <xdr:colOff>0</xdr:colOff>
      <xdr:row>19</xdr:row>
      <xdr:rowOff>190500</xdr:rowOff>
    </xdr:to>
    <xdr:sp macro="" textlink="">
      <xdr:nvSpPr>
        <xdr:cNvPr id="11" name="Balão de Fala: Retângulo com Cantos Arredondados 10">
          <a:extLst>
            <a:ext uri="{FF2B5EF4-FFF2-40B4-BE49-F238E27FC236}">
              <a16:creationId xmlns:a16="http://schemas.microsoft.com/office/drawing/2014/main" id="{243503CB-4118-479F-AF0F-C024BB0333D0}"/>
            </a:ext>
          </a:extLst>
        </xdr:cNvPr>
        <xdr:cNvSpPr/>
      </xdr:nvSpPr>
      <xdr:spPr>
        <a:xfrm>
          <a:off x="2933699" y="4629150"/>
          <a:ext cx="2933701" cy="866775"/>
        </a:xfrm>
        <a:prstGeom prst="wedgeRoundRectCallout">
          <a:avLst>
            <a:gd name="adj1" fmla="val -71953"/>
            <a:gd name="adj2" fmla="val -36994"/>
            <a:gd name="adj3" fmla="val 16667"/>
          </a:avLst>
        </a:prstGeom>
        <a:solidFill>
          <a:schemeClr val="bg1"/>
        </a:solidFill>
        <a:ln w="28575">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pt-BR" sz="1100"/>
            <a:t>Informar o</a:t>
          </a:r>
          <a:r>
            <a:rPr lang="pt-BR" sz="1100" baseline="0"/>
            <a:t> tipo de estágio realizado (Técnico/Graduação/Pós</a:t>
          </a:r>
          <a:r>
            <a:rPr lang="pt-BR" sz="1100" i="0" baseline="0"/>
            <a:t>) e </a:t>
          </a:r>
          <a:r>
            <a:rPr lang="pt-BR" sz="1100" i="0" baseline="0">
              <a:solidFill>
                <a:schemeClr val="dk1"/>
              </a:solidFill>
              <a:effectLst/>
              <a:latin typeface="+mn-lt"/>
              <a:ea typeface="+mn-ea"/>
              <a:cs typeface="+mn-cs"/>
            </a:rPr>
            <a:t>especificar entre parênteses o cursos que estagiou.</a:t>
          </a:r>
          <a:endParaRPr lang="pt-BR" sz="1100" i="0" baseline="0"/>
        </a:p>
        <a:p>
          <a:pPr algn="l"/>
          <a:r>
            <a:rPr lang="pt-BR" sz="1100" i="1" baseline="0"/>
            <a:t>Exemplo: GRADUAÇÃO (Medicina) </a:t>
          </a:r>
        </a:p>
      </xdr:txBody>
    </xdr:sp>
    <xdr:clientData/>
  </xdr:twoCellAnchor>
  <xdr:twoCellAnchor>
    <xdr:from>
      <xdr:col>6</xdr:col>
      <xdr:colOff>84667</xdr:colOff>
      <xdr:row>16</xdr:row>
      <xdr:rowOff>402166</xdr:rowOff>
    </xdr:from>
    <xdr:to>
      <xdr:col>8</xdr:col>
      <xdr:colOff>513293</xdr:colOff>
      <xdr:row>18</xdr:row>
      <xdr:rowOff>370416</xdr:rowOff>
    </xdr:to>
    <xdr:sp macro="" textlink="">
      <xdr:nvSpPr>
        <xdr:cNvPr id="12" name="Balão de Fala: Retângulo com Cantos Arredondados 11">
          <a:extLst>
            <a:ext uri="{FF2B5EF4-FFF2-40B4-BE49-F238E27FC236}">
              <a16:creationId xmlns:a16="http://schemas.microsoft.com/office/drawing/2014/main" id="{D2E76A2D-20D5-4891-959E-EE7D26A9FC5F}"/>
            </a:ext>
          </a:extLst>
        </xdr:cNvPr>
        <xdr:cNvSpPr/>
      </xdr:nvSpPr>
      <xdr:spPr>
        <a:xfrm>
          <a:off x="6455834" y="4413249"/>
          <a:ext cx="1889126" cy="836084"/>
        </a:xfrm>
        <a:prstGeom prst="wedgeRoundRectCallout">
          <a:avLst>
            <a:gd name="adj1" fmla="val -68031"/>
            <a:gd name="adj2" fmla="val -73139"/>
            <a:gd name="adj3" fmla="val 16667"/>
          </a:avLst>
        </a:prstGeom>
        <a:solidFill>
          <a:schemeClr val="bg1"/>
        </a:solidFill>
        <a:ln w="28575">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pt-BR" sz="1100"/>
            <a:t>Informar o número</a:t>
          </a:r>
          <a:r>
            <a:rPr lang="pt-BR" sz="1100" baseline="0"/>
            <a:t> de estagiários separando por tipo de estágio.</a:t>
          </a:r>
          <a:endParaRPr lang="pt-BR" sz="1100" i="1" baseline="0"/>
        </a:p>
      </xdr:txBody>
    </xdr:sp>
    <xdr:clientData/>
  </xdr:twoCellAnchor>
  <xdr:twoCellAnchor>
    <xdr:from>
      <xdr:col>9</xdr:col>
      <xdr:colOff>152401</xdr:colOff>
      <xdr:row>16</xdr:row>
      <xdr:rowOff>85726</xdr:rowOff>
    </xdr:from>
    <xdr:to>
      <xdr:col>11</xdr:col>
      <xdr:colOff>409575</xdr:colOff>
      <xdr:row>17</xdr:row>
      <xdr:rowOff>161926</xdr:rowOff>
    </xdr:to>
    <xdr:sp macro="" textlink="">
      <xdr:nvSpPr>
        <xdr:cNvPr id="13" name="Balão de Fala: Retângulo com Cantos Arredondados 12">
          <a:extLst>
            <a:ext uri="{FF2B5EF4-FFF2-40B4-BE49-F238E27FC236}">
              <a16:creationId xmlns:a16="http://schemas.microsoft.com/office/drawing/2014/main" id="{0004B079-9DE4-4DE1-A2CF-A304CA2E0D47}"/>
            </a:ext>
          </a:extLst>
        </xdr:cNvPr>
        <xdr:cNvSpPr/>
      </xdr:nvSpPr>
      <xdr:spPr>
        <a:xfrm>
          <a:off x="10201276" y="4076701"/>
          <a:ext cx="1724024" cy="514350"/>
        </a:xfrm>
        <a:prstGeom prst="wedgeRoundRectCallout">
          <a:avLst>
            <a:gd name="adj1" fmla="val -70723"/>
            <a:gd name="adj2" fmla="val -21650"/>
            <a:gd name="adj3" fmla="val 16667"/>
          </a:avLst>
        </a:prstGeom>
        <a:solidFill>
          <a:schemeClr val="bg1"/>
        </a:solidFill>
        <a:ln w="28575">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pt-BR" sz="1100"/>
            <a:t>Informar a quantidade de horas mensal.</a:t>
          </a:r>
          <a:endParaRPr lang="pt-BR" sz="1100" i="1" baseline="0"/>
        </a:p>
      </xdr:txBody>
    </xdr:sp>
    <xdr:clientData/>
  </xdr:twoCellAnchor>
  <xdr:twoCellAnchor>
    <xdr:from>
      <xdr:col>10</xdr:col>
      <xdr:colOff>619125</xdr:colOff>
      <xdr:row>6</xdr:row>
      <xdr:rowOff>190500</xdr:rowOff>
    </xdr:from>
    <xdr:to>
      <xdr:col>14</xdr:col>
      <xdr:colOff>552450</xdr:colOff>
      <xdr:row>12</xdr:row>
      <xdr:rowOff>76200</xdr:rowOff>
    </xdr:to>
    <xdr:sp macro="" textlink="">
      <xdr:nvSpPr>
        <xdr:cNvPr id="14" name="Balão de Fala: Retângulo com Cantos Arredondados 13">
          <a:extLst>
            <a:ext uri="{FF2B5EF4-FFF2-40B4-BE49-F238E27FC236}">
              <a16:creationId xmlns:a16="http://schemas.microsoft.com/office/drawing/2014/main" id="{D9A507B1-F5E4-4EAD-85D7-173AB02198E7}"/>
            </a:ext>
          </a:extLst>
        </xdr:cNvPr>
        <xdr:cNvSpPr/>
      </xdr:nvSpPr>
      <xdr:spPr>
        <a:xfrm>
          <a:off x="11401425" y="1695450"/>
          <a:ext cx="3228975" cy="1247775"/>
        </a:xfrm>
        <a:prstGeom prst="wedgeRoundRectCallout">
          <a:avLst>
            <a:gd name="adj1" fmla="val 12273"/>
            <a:gd name="adj2" fmla="val 68045"/>
            <a:gd name="adj3" fmla="val 16667"/>
          </a:avLst>
        </a:prstGeom>
        <a:solidFill>
          <a:schemeClr val="bg1"/>
        </a:solidFill>
        <a:ln w="28575">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pt-BR" sz="1100"/>
            <a:t>Informar a quantidade de estagiários.</a:t>
          </a:r>
        </a:p>
        <a:p>
          <a:pPr algn="ctr"/>
          <a:r>
            <a:rPr lang="pt-BR" sz="1100" i="1" baseline="0"/>
            <a:t>É preciso estar atento que os alunos que realizarem estágio por mais de um mês consecutivo devem ser contados APENAS UMA ÚNICA VEZ no campo "Total  Semestral de Estagiários", pois esse total refere-se ao somatório de alunos DIFERENTES.</a:t>
          </a:r>
        </a:p>
      </xdr:txBody>
    </xdr:sp>
    <xdr:clientData/>
  </xdr:twoCellAnchor>
  <xdr:twoCellAnchor>
    <xdr:from>
      <xdr:col>10</xdr:col>
      <xdr:colOff>446616</xdr:colOff>
      <xdr:row>18</xdr:row>
      <xdr:rowOff>65617</xdr:rowOff>
    </xdr:from>
    <xdr:to>
      <xdr:col>13</xdr:col>
      <xdr:colOff>95249</xdr:colOff>
      <xdr:row>20</xdr:row>
      <xdr:rowOff>328084</xdr:rowOff>
    </xdr:to>
    <xdr:sp macro="" textlink="">
      <xdr:nvSpPr>
        <xdr:cNvPr id="15" name="Balão de Fala: Retângulo com Cantos Arredondados 14">
          <a:extLst>
            <a:ext uri="{FF2B5EF4-FFF2-40B4-BE49-F238E27FC236}">
              <a16:creationId xmlns:a16="http://schemas.microsoft.com/office/drawing/2014/main" id="{831C97D1-B350-44CB-977F-7D60F0E1E3EB}"/>
            </a:ext>
          </a:extLst>
        </xdr:cNvPr>
        <xdr:cNvSpPr/>
      </xdr:nvSpPr>
      <xdr:spPr>
        <a:xfrm>
          <a:off x="9738783" y="4944534"/>
          <a:ext cx="1839383" cy="1130300"/>
        </a:xfrm>
        <a:prstGeom prst="wedgeRoundRectCallout">
          <a:avLst>
            <a:gd name="adj1" fmla="val 114263"/>
            <a:gd name="adj2" fmla="val -148272"/>
            <a:gd name="adj3" fmla="val 16667"/>
          </a:avLst>
        </a:prstGeom>
        <a:solidFill>
          <a:schemeClr val="bg1"/>
        </a:solidFill>
        <a:ln w="28575">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pt-BR" sz="1100"/>
            <a:t>O campo TOTAL</a:t>
          </a:r>
          <a:r>
            <a:rPr lang="pt-BR" sz="1100" baseline="0"/>
            <a:t> SEMESTRAL DE HORAS DE ESTÁGIO é preenchido de forma automática, não é necessário preencher.</a:t>
          </a:r>
          <a:endParaRPr lang="pt-BR" sz="1100" i="1" baseline="0"/>
        </a:p>
      </xdr:txBody>
    </xdr:sp>
    <xdr:clientData/>
  </xdr:twoCellAnchor>
  <xdr:twoCellAnchor>
    <xdr:from>
      <xdr:col>4</xdr:col>
      <xdr:colOff>684741</xdr:colOff>
      <xdr:row>34</xdr:row>
      <xdr:rowOff>3175</xdr:rowOff>
    </xdr:from>
    <xdr:to>
      <xdr:col>12</xdr:col>
      <xdr:colOff>192616</xdr:colOff>
      <xdr:row>36</xdr:row>
      <xdr:rowOff>105833</xdr:rowOff>
    </xdr:to>
    <xdr:sp macro="" textlink="">
      <xdr:nvSpPr>
        <xdr:cNvPr id="16" name="Balão de Fala: Retângulo com Cantos Arredondados 15">
          <a:extLst>
            <a:ext uri="{FF2B5EF4-FFF2-40B4-BE49-F238E27FC236}">
              <a16:creationId xmlns:a16="http://schemas.microsoft.com/office/drawing/2014/main" id="{6A4E5108-5F98-425A-BA68-4C6B516E08E9}"/>
            </a:ext>
          </a:extLst>
        </xdr:cNvPr>
        <xdr:cNvSpPr/>
      </xdr:nvSpPr>
      <xdr:spPr>
        <a:xfrm>
          <a:off x="5595408" y="9993842"/>
          <a:ext cx="5349875" cy="515408"/>
        </a:xfrm>
        <a:prstGeom prst="wedgeRoundRectCallout">
          <a:avLst>
            <a:gd name="adj1" fmla="val -58929"/>
            <a:gd name="adj2" fmla="val 5094"/>
            <a:gd name="adj3" fmla="val 16667"/>
          </a:avLst>
        </a:prstGeom>
        <a:noFill/>
        <a:ln w="28575">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pt-BR" sz="1100">
              <a:solidFill>
                <a:schemeClr val="dk1"/>
              </a:solidFill>
              <a:effectLst/>
              <a:latin typeface="+mn-lt"/>
              <a:ea typeface="+mn-ea"/>
              <a:cs typeface="+mn-cs"/>
            </a:rPr>
            <a:t>Informar</a:t>
          </a:r>
          <a:r>
            <a:rPr lang="pt-BR" sz="1100" baseline="0">
              <a:solidFill>
                <a:schemeClr val="dk1"/>
              </a:solidFill>
              <a:effectLst/>
              <a:latin typeface="+mn-lt"/>
              <a:ea typeface="+mn-ea"/>
              <a:cs typeface="+mn-cs"/>
            </a:rPr>
            <a:t> o nome completo do resposnsável. </a:t>
          </a:r>
          <a:r>
            <a:rPr lang="pt-BR" sz="1100"/>
            <a:t>Primeiro</a:t>
          </a:r>
          <a:r>
            <a:rPr lang="pt-BR" sz="1100" baseline="0"/>
            <a:t> solictar a assinatura digital ICP Brasil ou GOVBR do Representante Legal da Insituição de Ensino.</a:t>
          </a:r>
          <a:endParaRPr lang="pt-BR" sz="1100" i="1"/>
        </a:p>
      </xdr:txBody>
    </xdr:sp>
    <xdr:clientData/>
  </xdr:twoCellAnchor>
  <xdr:twoCellAnchor>
    <xdr:from>
      <xdr:col>5</xdr:col>
      <xdr:colOff>582083</xdr:colOff>
      <xdr:row>29</xdr:row>
      <xdr:rowOff>113243</xdr:rowOff>
    </xdr:from>
    <xdr:to>
      <xdr:col>12</xdr:col>
      <xdr:colOff>537633</xdr:colOff>
      <xdr:row>31</xdr:row>
      <xdr:rowOff>151342</xdr:rowOff>
    </xdr:to>
    <xdr:sp macro="" textlink="">
      <xdr:nvSpPr>
        <xdr:cNvPr id="17" name="Balão de Fala: Retângulo com Cantos Arredondados 16">
          <a:extLst>
            <a:ext uri="{FF2B5EF4-FFF2-40B4-BE49-F238E27FC236}">
              <a16:creationId xmlns:a16="http://schemas.microsoft.com/office/drawing/2014/main" id="{7B2B28E8-80A2-481A-A210-DEDDDF02D15E}"/>
            </a:ext>
          </a:extLst>
        </xdr:cNvPr>
        <xdr:cNvSpPr/>
      </xdr:nvSpPr>
      <xdr:spPr>
        <a:xfrm>
          <a:off x="6223000" y="8950326"/>
          <a:ext cx="5067300" cy="546099"/>
        </a:xfrm>
        <a:prstGeom prst="wedgeRoundRectCallout">
          <a:avLst>
            <a:gd name="adj1" fmla="val -59615"/>
            <a:gd name="adj2" fmla="val 31937"/>
            <a:gd name="adj3" fmla="val 16667"/>
          </a:avLst>
        </a:prstGeom>
        <a:noFill/>
        <a:ln w="28575">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pt-BR" sz="1100"/>
            <a:t>Informar</a:t>
          </a:r>
          <a:r>
            <a:rPr lang="pt-BR" sz="1100" baseline="0"/>
            <a:t> o nome completo do resposnsável. </a:t>
          </a:r>
          <a:r>
            <a:rPr lang="pt-BR" sz="1100"/>
            <a:t>Após assinado pela Insituição de Ensino,</a:t>
          </a:r>
          <a:r>
            <a:rPr lang="pt-BR" sz="1100" baseline="0"/>
            <a:t> incluir no SGPE e assinar e solicitar a assinatura da Direção da Unidade da SES/SC.</a:t>
          </a:r>
          <a:endParaRPr lang="pt-BR" sz="1100" i="1"/>
        </a:p>
      </xdr:txBody>
    </xdr:sp>
    <xdr:clientData/>
  </xdr:twoCellAnchor>
  <xdr:twoCellAnchor>
    <xdr:from>
      <xdr:col>4</xdr:col>
      <xdr:colOff>33867</xdr:colOff>
      <xdr:row>32</xdr:row>
      <xdr:rowOff>104775</xdr:rowOff>
    </xdr:from>
    <xdr:to>
      <xdr:col>12</xdr:col>
      <xdr:colOff>42333</xdr:colOff>
      <xdr:row>33</xdr:row>
      <xdr:rowOff>190500</xdr:rowOff>
    </xdr:to>
    <xdr:sp macro="" textlink="">
      <xdr:nvSpPr>
        <xdr:cNvPr id="18" name="Balão de Fala: Retângulo com Cantos Arredondados 17">
          <a:extLst>
            <a:ext uri="{FF2B5EF4-FFF2-40B4-BE49-F238E27FC236}">
              <a16:creationId xmlns:a16="http://schemas.microsoft.com/office/drawing/2014/main" id="{D56BD029-E356-4899-8326-B1D91AABA512}"/>
            </a:ext>
          </a:extLst>
        </xdr:cNvPr>
        <xdr:cNvSpPr/>
      </xdr:nvSpPr>
      <xdr:spPr>
        <a:xfrm>
          <a:off x="4944534" y="9650942"/>
          <a:ext cx="5850466" cy="286808"/>
        </a:xfrm>
        <a:prstGeom prst="wedgeRoundRectCallout">
          <a:avLst>
            <a:gd name="adj1" fmla="val -60084"/>
            <a:gd name="adj2" fmla="val 24620"/>
            <a:gd name="adj3" fmla="val 16667"/>
          </a:avLst>
        </a:prstGeom>
        <a:noFill/>
        <a:ln w="28575">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pt-BR" sz="1100">
              <a:solidFill>
                <a:schemeClr val="dk1"/>
              </a:solidFill>
              <a:effectLst/>
              <a:latin typeface="+mn-lt"/>
              <a:ea typeface="+mn-ea"/>
              <a:cs typeface="+mn-cs"/>
            </a:rPr>
            <a:t>Informar</a:t>
          </a:r>
          <a:r>
            <a:rPr lang="pt-BR" sz="1100" baseline="0">
              <a:solidFill>
                <a:schemeClr val="dk1"/>
              </a:solidFill>
              <a:effectLst/>
              <a:latin typeface="+mn-lt"/>
              <a:ea typeface="+mn-ea"/>
              <a:cs typeface="+mn-cs"/>
            </a:rPr>
            <a:t> o nome completo do resposnsável. </a:t>
          </a:r>
          <a:r>
            <a:rPr lang="pt-BR" sz="1100"/>
            <a:t>Assinatura via SGPE da Direção da Unidade da</a:t>
          </a:r>
          <a:r>
            <a:rPr lang="pt-BR" sz="1100" baseline="0"/>
            <a:t> SES/SC.</a:t>
          </a:r>
          <a:endParaRPr lang="pt-BR" sz="1100" i="1"/>
        </a:p>
      </xdr:txBody>
    </xdr:sp>
    <xdr:clientData/>
  </xdr:twoCellAnchor>
  <xdr:twoCellAnchor>
    <xdr:from>
      <xdr:col>4</xdr:col>
      <xdr:colOff>334131</xdr:colOff>
      <xdr:row>0</xdr:row>
      <xdr:rowOff>201084</xdr:rowOff>
    </xdr:from>
    <xdr:to>
      <xdr:col>11</xdr:col>
      <xdr:colOff>442989</xdr:colOff>
      <xdr:row>3</xdr:row>
      <xdr:rowOff>78620</xdr:rowOff>
    </xdr:to>
    <xdr:sp macro="" textlink="">
      <xdr:nvSpPr>
        <xdr:cNvPr id="19" name="Balão de Fala: Retângulo com Cantos Arredondados 18">
          <a:extLst>
            <a:ext uri="{FF2B5EF4-FFF2-40B4-BE49-F238E27FC236}">
              <a16:creationId xmlns:a16="http://schemas.microsoft.com/office/drawing/2014/main" id="{78B963E6-42C0-4928-A6C9-6FB37DC7EE00}"/>
            </a:ext>
          </a:extLst>
        </xdr:cNvPr>
        <xdr:cNvSpPr/>
      </xdr:nvSpPr>
      <xdr:spPr>
        <a:xfrm>
          <a:off x="5244798" y="201084"/>
          <a:ext cx="5220608" cy="576036"/>
        </a:xfrm>
        <a:prstGeom prst="wedgeRoundRectCallout">
          <a:avLst>
            <a:gd name="adj1" fmla="val 795"/>
            <a:gd name="adj2" fmla="val 109536"/>
            <a:gd name="adj3" fmla="val 16667"/>
          </a:avLst>
        </a:prstGeom>
        <a:solidFill>
          <a:srgbClr val="FF0000"/>
        </a:solidFill>
        <a:ln w="28575">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pt-BR" sz="1200" b="1">
              <a:solidFill>
                <a:schemeClr val="bg1"/>
              </a:solidFill>
            </a:rPr>
            <a:t>Este Relatório deve ser preenchido</a:t>
          </a:r>
          <a:r>
            <a:rPr lang="pt-BR" sz="1200" b="1" baseline="0">
              <a:solidFill>
                <a:schemeClr val="bg1"/>
              </a:solidFill>
            </a:rPr>
            <a:t> pelo </a:t>
          </a:r>
          <a:r>
            <a:rPr lang="pt-BR" sz="1200" b="1">
              <a:solidFill>
                <a:schemeClr val="bg1"/>
              </a:solidFill>
              <a:effectLst/>
              <a:latin typeface="+mn-lt"/>
              <a:ea typeface="+mn-ea"/>
              <a:cs typeface="+mn-cs"/>
            </a:rPr>
            <a:t>Setor Responsável pelos Estágios da respectiva Unidade Concedente da SES/SC.</a:t>
          </a:r>
          <a:endParaRPr lang="pt-BR" sz="12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66675</xdr:rowOff>
    </xdr:from>
    <xdr:to>
      <xdr:col>1</xdr:col>
      <xdr:colOff>457200</xdr:colOff>
      <xdr:row>4</xdr:row>
      <xdr:rowOff>95250</xdr:rowOff>
    </xdr:to>
    <xdr:pic>
      <xdr:nvPicPr>
        <xdr:cNvPr id="2" name="Imagem 1">
          <a:extLst>
            <a:ext uri="{FF2B5EF4-FFF2-40B4-BE49-F238E27FC236}">
              <a16:creationId xmlns:a16="http://schemas.microsoft.com/office/drawing/2014/main" id="{5C4F55CC-AED7-48E2-AE66-917A2CB7BF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66675"/>
          <a:ext cx="9429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200025</xdr:colOff>
      <xdr:row>0</xdr:row>
      <xdr:rowOff>57150</xdr:rowOff>
    </xdr:from>
    <xdr:to>
      <xdr:col>5</xdr:col>
      <xdr:colOff>1038225</xdr:colOff>
      <xdr:row>3</xdr:row>
      <xdr:rowOff>104775</xdr:rowOff>
    </xdr:to>
    <xdr:pic>
      <xdr:nvPicPr>
        <xdr:cNvPr id="3" name="Imagem 2">
          <a:extLst>
            <a:ext uri="{FF2B5EF4-FFF2-40B4-BE49-F238E27FC236}">
              <a16:creationId xmlns:a16="http://schemas.microsoft.com/office/drawing/2014/main" id="{A72EDFDB-9D15-4E55-BE3E-24157BD552AE}"/>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t="30556" b="29248"/>
        <a:stretch>
          <a:fillRect/>
        </a:stretch>
      </xdr:blipFill>
      <xdr:spPr bwMode="auto">
        <a:xfrm>
          <a:off x="7839075" y="57150"/>
          <a:ext cx="18859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16</xdr:row>
      <xdr:rowOff>0</xdr:rowOff>
    </xdr:from>
    <xdr:to>
      <xdr:col>2</xdr:col>
      <xdr:colOff>19050</xdr:colOff>
      <xdr:row>16</xdr:row>
      <xdr:rowOff>19050</xdr:rowOff>
    </xdr:to>
    <xdr:pic>
      <xdr:nvPicPr>
        <xdr:cNvPr id="2" name="Picture 3">
          <a:extLst>
            <a:ext uri="{FF2B5EF4-FFF2-40B4-BE49-F238E27FC236}">
              <a16:creationId xmlns:a16="http://schemas.microsoft.com/office/drawing/2014/main" id="{C91FB171-93C8-47DA-BBB7-83233D3D36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132" t="17307" r="9132" b="21153"/>
        <a:stretch>
          <a:fillRect/>
        </a:stretch>
      </xdr:blipFill>
      <xdr:spPr bwMode="auto">
        <a:xfrm>
          <a:off x="2428875" y="38576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2933700</xdr:colOff>
      <xdr:row>0</xdr:row>
      <xdr:rowOff>47625</xdr:rowOff>
    </xdr:from>
    <xdr:to>
      <xdr:col>3</xdr:col>
      <xdr:colOff>666750</xdr:colOff>
      <xdr:row>5</xdr:row>
      <xdr:rowOff>209550</xdr:rowOff>
    </xdr:to>
    <xdr:pic>
      <xdr:nvPicPr>
        <xdr:cNvPr id="3" name="Imagem 7">
          <a:extLst>
            <a:ext uri="{FF2B5EF4-FFF2-40B4-BE49-F238E27FC236}">
              <a16:creationId xmlns:a16="http://schemas.microsoft.com/office/drawing/2014/main" id="{473C160A-0A07-4729-BF0A-BBA32D836F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8649" t="5145" r="16721" b="5145"/>
        <a:stretch>
          <a:fillRect/>
        </a:stretch>
      </xdr:blipFill>
      <xdr:spPr bwMode="auto">
        <a:xfrm>
          <a:off x="5362575" y="47625"/>
          <a:ext cx="9144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xdr:colOff>
      <xdr:row>0</xdr:row>
      <xdr:rowOff>133350</xdr:rowOff>
    </xdr:from>
    <xdr:to>
      <xdr:col>1</xdr:col>
      <xdr:colOff>619125</xdr:colOff>
      <xdr:row>3</xdr:row>
      <xdr:rowOff>142875</xdr:rowOff>
    </xdr:to>
    <xdr:pic>
      <xdr:nvPicPr>
        <xdr:cNvPr id="4" name="Imagem 8">
          <a:extLst>
            <a:ext uri="{FF2B5EF4-FFF2-40B4-BE49-F238E27FC236}">
              <a16:creationId xmlns:a16="http://schemas.microsoft.com/office/drawing/2014/main" id="{797A3E86-447C-4F0D-9155-C2EB013560A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133350"/>
          <a:ext cx="7143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FE35F-03E6-462B-85FB-7112F85FEDC3}">
  <sheetPr>
    <tabColor theme="9" tint="0.39997558519241921"/>
  </sheetPr>
  <dimension ref="A1:O41"/>
  <sheetViews>
    <sheetView showGridLines="0" tabSelected="1" zoomScale="90" zoomScaleNormal="90" zoomScaleSheetLayoutView="100" workbookViewId="0">
      <selection activeCell="B11" sqref="B11:O11"/>
    </sheetView>
  </sheetViews>
  <sheetFormatPr defaultColWidth="8.7109375" defaultRowHeight="18.75" x14ac:dyDescent="0.3"/>
  <cols>
    <col min="1" max="1" width="40.7109375" style="60" customWidth="1"/>
    <col min="2" max="13" width="11" style="60" customWidth="1"/>
    <col min="14" max="14" width="16.42578125" style="60" bestFit="1" customWidth="1"/>
    <col min="15" max="15" width="16.42578125" style="60" customWidth="1"/>
    <col min="16" max="254" width="8.7109375" style="60"/>
    <col min="255" max="255" width="40.7109375" style="60" customWidth="1"/>
    <col min="256" max="269" width="11" style="60" customWidth="1"/>
    <col min="270" max="270" width="16.42578125" style="60" bestFit="1" customWidth="1"/>
    <col min="271" max="271" width="16.42578125" style="60" customWidth="1"/>
    <col min="272" max="510" width="8.7109375" style="60"/>
    <col min="511" max="511" width="40.7109375" style="60" customWidth="1"/>
    <col min="512" max="525" width="11" style="60" customWidth="1"/>
    <col min="526" max="526" width="16.42578125" style="60" bestFit="1" customWidth="1"/>
    <col min="527" max="527" width="16.42578125" style="60" customWidth="1"/>
    <col min="528" max="766" width="8.7109375" style="60"/>
    <col min="767" max="767" width="40.7109375" style="60" customWidth="1"/>
    <col min="768" max="781" width="11" style="60" customWidth="1"/>
    <col min="782" max="782" width="16.42578125" style="60" bestFit="1" customWidth="1"/>
    <col min="783" max="783" width="16.42578125" style="60" customWidth="1"/>
    <col min="784" max="1022" width="8.7109375" style="60"/>
    <col min="1023" max="1023" width="40.7109375" style="60" customWidth="1"/>
    <col min="1024" max="1037" width="11" style="60" customWidth="1"/>
    <col min="1038" max="1038" width="16.42578125" style="60" bestFit="1" customWidth="1"/>
    <col min="1039" max="1039" width="16.42578125" style="60" customWidth="1"/>
    <col min="1040" max="1278" width="8.7109375" style="60"/>
    <col min="1279" max="1279" width="40.7109375" style="60" customWidth="1"/>
    <col min="1280" max="1293" width="11" style="60" customWidth="1"/>
    <col min="1294" max="1294" width="16.42578125" style="60" bestFit="1" customWidth="1"/>
    <col min="1295" max="1295" width="16.42578125" style="60" customWidth="1"/>
    <col min="1296" max="1534" width="8.7109375" style="60"/>
    <col min="1535" max="1535" width="40.7109375" style="60" customWidth="1"/>
    <col min="1536" max="1549" width="11" style="60" customWidth="1"/>
    <col min="1550" max="1550" width="16.42578125" style="60" bestFit="1" customWidth="1"/>
    <col min="1551" max="1551" width="16.42578125" style="60" customWidth="1"/>
    <col min="1552" max="1790" width="8.7109375" style="60"/>
    <col min="1791" max="1791" width="40.7109375" style="60" customWidth="1"/>
    <col min="1792" max="1805" width="11" style="60" customWidth="1"/>
    <col min="1806" max="1806" width="16.42578125" style="60" bestFit="1" customWidth="1"/>
    <col min="1807" max="1807" width="16.42578125" style="60" customWidth="1"/>
    <col min="1808" max="2046" width="8.7109375" style="60"/>
    <col min="2047" max="2047" width="40.7109375" style="60" customWidth="1"/>
    <col min="2048" max="2061" width="11" style="60" customWidth="1"/>
    <col min="2062" max="2062" width="16.42578125" style="60" bestFit="1" customWidth="1"/>
    <col min="2063" max="2063" width="16.42578125" style="60" customWidth="1"/>
    <col min="2064" max="2302" width="8.7109375" style="60"/>
    <col min="2303" max="2303" width="40.7109375" style="60" customWidth="1"/>
    <col min="2304" max="2317" width="11" style="60" customWidth="1"/>
    <col min="2318" max="2318" width="16.42578125" style="60" bestFit="1" customWidth="1"/>
    <col min="2319" max="2319" width="16.42578125" style="60" customWidth="1"/>
    <col min="2320" max="2558" width="8.7109375" style="60"/>
    <col min="2559" max="2559" width="40.7109375" style="60" customWidth="1"/>
    <col min="2560" max="2573" width="11" style="60" customWidth="1"/>
    <col min="2574" max="2574" width="16.42578125" style="60" bestFit="1" customWidth="1"/>
    <col min="2575" max="2575" width="16.42578125" style="60" customWidth="1"/>
    <col min="2576" max="2814" width="8.7109375" style="60"/>
    <col min="2815" max="2815" width="40.7109375" style="60" customWidth="1"/>
    <col min="2816" max="2829" width="11" style="60" customWidth="1"/>
    <col min="2830" max="2830" width="16.42578125" style="60" bestFit="1" customWidth="1"/>
    <col min="2831" max="2831" width="16.42578125" style="60" customWidth="1"/>
    <col min="2832" max="3070" width="8.7109375" style="60"/>
    <col min="3071" max="3071" width="40.7109375" style="60" customWidth="1"/>
    <col min="3072" max="3085" width="11" style="60" customWidth="1"/>
    <col min="3086" max="3086" width="16.42578125" style="60" bestFit="1" customWidth="1"/>
    <col min="3087" max="3087" width="16.42578125" style="60" customWidth="1"/>
    <col min="3088" max="3326" width="8.7109375" style="60"/>
    <col min="3327" max="3327" width="40.7109375" style="60" customWidth="1"/>
    <col min="3328" max="3341" width="11" style="60" customWidth="1"/>
    <col min="3342" max="3342" width="16.42578125" style="60" bestFit="1" customWidth="1"/>
    <col min="3343" max="3343" width="16.42578125" style="60" customWidth="1"/>
    <col min="3344" max="3582" width="8.7109375" style="60"/>
    <col min="3583" max="3583" width="40.7109375" style="60" customWidth="1"/>
    <col min="3584" max="3597" width="11" style="60" customWidth="1"/>
    <col min="3598" max="3598" width="16.42578125" style="60" bestFit="1" customWidth="1"/>
    <col min="3599" max="3599" width="16.42578125" style="60" customWidth="1"/>
    <col min="3600" max="3838" width="8.7109375" style="60"/>
    <col min="3839" max="3839" width="40.7109375" style="60" customWidth="1"/>
    <col min="3840" max="3853" width="11" style="60" customWidth="1"/>
    <col min="3854" max="3854" width="16.42578125" style="60" bestFit="1" customWidth="1"/>
    <col min="3855" max="3855" width="16.42578125" style="60" customWidth="1"/>
    <col min="3856" max="4094" width="8.7109375" style="60"/>
    <col min="4095" max="4095" width="40.7109375" style="60" customWidth="1"/>
    <col min="4096" max="4109" width="11" style="60" customWidth="1"/>
    <col min="4110" max="4110" width="16.42578125" style="60" bestFit="1" customWidth="1"/>
    <col min="4111" max="4111" width="16.42578125" style="60" customWidth="1"/>
    <col min="4112" max="4350" width="8.7109375" style="60"/>
    <col min="4351" max="4351" width="40.7109375" style="60" customWidth="1"/>
    <col min="4352" max="4365" width="11" style="60" customWidth="1"/>
    <col min="4366" max="4366" width="16.42578125" style="60" bestFit="1" customWidth="1"/>
    <col min="4367" max="4367" width="16.42578125" style="60" customWidth="1"/>
    <col min="4368" max="4606" width="8.7109375" style="60"/>
    <col min="4607" max="4607" width="40.7109375" style="60" customWidth="1"/>
    <col min="4608" max="4621" width="11" style="60" customWidth="1"/>
    <col min="4622" max="4622" width="16.42578125" style="60" bestFit="1" customWidth="1"/>
    <col min="4623" max="4623" width="16.42578125" style="60" customWidth="1"/>
    <col min="4624" max="4862" width="8.7109375" style="60"/>
    <col min="4863" max="4863" width="40.7109375" style="60" customWidth="1"/>
    <col min="4864" max="4877" width="11" style="60" customWidth="1"/>
    <col min="4878" max="4878" width="16.42578125" style="60" bestFit="1" customWidth="1"/>
    <col min="4879" max="4879" width="16.42578125" style="60" customWidth="1"/>
    <col min="4880" max="5118" width="8.7109375" style="60"/>
    <col min="5119" max="5119" width="40.7109375" style="60" customWidth="1"/>
    <col min="5120" max="5133" width="11" style="60" customWidth="1"/>
    <col min="5134" max="5134" width="16.42578125" style="60" bestFit="1" customWidth="1"/>
    <col min="5135" max="5135" width="16.42578125" style="60" customWidth="1"/>
    <col min="5136" max="5374" width="8.7109375" style="60"/>
    <col min="5375" max="5375" width="40.7109375" style="60" customWidth="1"/>
    <col min="5376" max="5389" width="11" style="60" customWidth="1"/>
    <col min="5390" max="5390" width="16.42578125" style="60" bestFit="1" customWidth="1"/>
    <col min="5391" max="5391" width="16.42578125" style="60" customWidth="1"/>
    <col min="5392" max="5630" width="8.7109375" style="60"/>
    <col min="5631" max="5631" width="40.7109375" style="60" customWidth="1"/>
    <col min="5632" max="5645" width="11" style="60" customWidth="1"/>
    <col min="5646" max="5646" width="16.42578125" style="60" bestFit="1" customWidth="1"/>
    <col min="5647" max="5647" width="16.42578125" style="60" customWidth="1"/>
    <col min="5648" max="5886" width="8.7109375" style="60"/>
    <col min="5887" max="5887" width="40.7109375" style="60" customWidth="1"/>
    <col min="5888" max="5901" width="11" style="60" customWidth="1"/>
    <col min="5902" max="5902" width="16.42578125" style="60" bestFit="1" customWidth="1"/>
    <col min="5903" max="5903" width="16.42578125" style="60" customWidth="1"/>
    <col min="5904" max="6142" width="8.7109375" style="60"/>
    <col min="6143" max="6143" width="40.7109375" style="60" customWidth="1"/>
    <col min="6144" max="6157" width="11" style="60" customWidth="1"/>
    <col min="6158" max="6158" width="16.42578125" style="60" bestFit="1" customWidth="1"/>
    <col min="6159" max="6159" width="16.42578125" style="60" customWidth="1"/>
    <col min="6160" max="6398" width="8.7109375" style="60"/>
    <col min="6399" max="6399" width="40.7109375" style="60" customWidth="1"/>
    <col min="6400" max="6413" width="11" style="60" customWidth="1"/>
    <col min="6414" max="6414" width="16.42578125" style="60" bestFit="1" customWidth="1"/>
    <col min="6415" max="6415" width="16.42578125" style="60" customWidth="1"/>
    <col min="6416" max="6654" width="8.7109375" style="60"/>
    <col min="6655" max="6655" width="40.7109375" style="60" customWidth="1"/>
    <col min="6656" max="6669" width="11" style="60" customWidth="1"/>
    <col min="6670" max="6670" width="16.42578125" style="60" bestFit="1" customWidth="1"/>
    <col min="6671" max="6671" width="16.42578125" style="60" customWidth="1"/>
    <col min="6672" max="6910" width="8.7109375" style="60"/>
    <col min="6911" max="6911" width="40.7109375" style="60" customWidth="1"/>
    <col min="6912" max="6925" width="11" style="60" customWidth="1"/>
    <col min="6926" max="6926" width="16.42578125" style="60" bestFit="1" customWidth="1"/>
    <col min="6927" max="6927" width="16.42578125" style="60" customWidth="1"/>
    <col min="6928" max="7166" width="8.7109375" style="60"/>
    <col min="7167" max="7167" width="40.7109375" style="60" customWidth="1"/>
    <col min="7168" max="7181" width="11" style="60" customWidth="1"/>
    <col min="7182" max="7182" width="16.42578125" style="60" bestFit="1" customWidth="1"/>
    <col min="7183" max="7183" width="16.42578125" style="60" customWidth="1"/>
    <col min="7184" max="7422" width="8.7109375" style="60"/>
    <col min="7423" max="7423" width="40.7109375" style="60" customWidth="1"/>
    <col min="7424" max="7437" width="11" style="60" customWidth="1"/>
    <col min="7438" max="7438" width="16.42578125" style="60" bestFit="1" customWidth="1"/>
    <col min="7439" max="7439" width="16.42578125" style="60" customWidth="1"/>
    <col min="7440" max="7678" width="8.7109375" style="60"/>
    <col min="7679" max="7679" width="40.7109375" style="60" customWidth="1"/>
    <col min="7680" max="7693" width="11" style="60" customWidth="1"/>
    <col min="7694" max="7694" width="16.42578125" style="60" bestFit="1" customWidth="1"/>
    <col min="7695" max="7695" width="16.42578125" style="60" customWidth="1"/>
    <col min="7696" max="7934" width="8.7109375" style="60"/>
    <col min="7935" max="7935" width="40.7109375" style="60" customWidth="1"/>
    <col min="7936" max="7949" width="11" style="60" customWidth="1"/>
    <col min="7950" max="7950" width="16.42578125" style="60" bestFit="1" customWidth="1"/>
    <col min="7951" max="7951" width="16.42578125" style="60" customWidth="1"/>
    <col min="7952" max="8190" width="8.7109375" style="60"/>
    <col min="8191" max="8191" width="40.7109375" style="60" customWidth="1"/>
    <col min="8192" max="8205" width="11" style="60" customWidth="1"/>
    <col min="8206" max="8206" width="16.42578125" style="60" bestFit="1" customWidth="1"/>
    <col min="8207" max="8207" width="16.42578125" style="60" customWidth="1"/>
    <col min="8208" max="8446" width="8.7109375" style="60"/>
    <col min="8447" max="8447" width="40.7109375" style="60" customWidth="1"/>
    <col min="8448" max="8461" width="11" style="60" customWidth="1"/>
    <col min="8462" max="8462" width="16.42578125" style="60" bestFit="1" customWidth="1"/>
    <col min="8463" max="8463" width="16.42578125" style="60" customWidth="1"/>
    <col min="8464" max="8702" width="8.7109375" style="60"/>
    <col min="8703" max="8703" width="40.7109375" style="60" customWidth="1"/>
    <col min="8704" max="8717" width="11" style="60" customWidth="1"/>
    <col min="8718" max="8718" width="16.42578125" style="60" bestFit="1" customWidth="1"/>
    <col min="8719" max="8719" width="16.42578125" style="60" customWidth="1"/>
    <col min="8720" max="8958" width="8.7109375" style="60"/>
    <col min="8959" max="8959" width="40.7109375" style="60" customWidth="1"/>
    <col min="8960" max="8973" width="11" style="60" customWidth="1"/>
    <col min="8974" max="8974" width="16.42578125" style="60" bestFit="1" customWidth="1"/>
    <col min="8975" max="8975" width="16.42578125" style="60" customWidth="1"/>
    <col min="8976" max="9214" width="8.7109375" style="60"/>
    <col min="9215" max="9215" width="40.7109375" style="60" customWidth="1"/>
    <col min="9216" max="9229" width="11" style="60" customWidth="1"/>
    <col min="9230" max="9230" width="16.42578125" style="60" bestFit="1" customWidth="1"/>
    <col min="9231" max="9231" width="16.42578125" style="60" customWidth="1"/>
    <col min="9232" max="9470" width="8.7109375" style="60"/>
    <col min="9471" max="9471" width="40.7109375" style="60" customWidth="1"/>
    <col min="9472" max="9485" width="11" style="60" customWidth="1"/>
    <col min="9486" max="9486" width="16.42578125" style="60" bestFit="1" customWidth="1"/>
    <col min="9487" max="9487" width="16.42578125" style="60" customWidth="1"/>
    <col min="9488" max="9726" width="8.7109375" style="60"/>
    <col min="9727" max="9727" width="40.7109375" style="60" customWidth="1"/>
    <col min="9728" max="9741" width="11" style="60" customWidth="1"/>
    <col min="9742" max="9742" width="16.42578125" style="60" bestFit="1" customWidth="1"/>
    <col min="9743" max="9743" width="16.42578125" style="60" customWidth="1"/>
    <col min="9744" max="9982" width="8.7109375" style="60"/>
    <col min="9983" max="9983" width="40.7109375" style="60" customWidth="1"/>
    <col min="9984" max="9997" width="11" style="60" customWidth="1"/>
    <col min="9998" max="9998" width="16.42578125" style="60" bestFit="1" customWidth="1"/>
    <col min="9999" max="9999" width="16.42578125" style="60" customWidth="1"/>
    <col min="10000" max="10238" width="8.7109375" style="60"/>
    <col min="10239" max="10239" width="40.7109375" style="60" customWidth="1"/>
    <col min="10240" max="10253" width="11" style="60" customWidth="1"/>
    <col min="10254" max="10254" width="16.42578125" style="60" bestFit="1" customWidth="1"/>
    <col min="10255" max="10255" width="16.42578125" style="60" customWidth="1"/>
    <col min="10256" max="10494" width="8.7109375" style="60"/>
    <col min="10495" max="10495" width="40.7109375" style="60" customWidth="1"/>
    <col min="10496" max="10509" width="11" style="60" customWidth="1"/>
    <col min="10510" max="10510" width="16.42578125" style="60" bestFit="1" customWidth="1"/>
    <col min="10511" max="10511" width="16.42578125" style="60" customWidth="1"/>
    <col min="10512" max="10750" width="8.7109375" style="60"/>
    <col min="10751" max="10751" width="40.7109375" style="60" customWidth="1"/>
    <col min="10752" max="10765" width="11" style="60" customWidth="1"/>
    <col min="10766" max="10766" width="16.42578125" style="60" bestFit="1" customWidth="1"/>
    <col min="10767" max="10767" width="16.42578125" style="60" customWidth="1"/>
    <col min="10768" max="11006" width="8.7109375" style="60"/>
    <col min="11007" max="11007" width="40.7109375" style="60" customWidth="1"/>
    <col min="11008" max="11021" width="11" style="60" customWidth="1"/>
    <col min="11022" max="11022" width="16.42578125" style="60" bestFit="1" customWidth="1"/>
    <col min="11023" max="11023" width="16.42578125" style="60" customWidth="1"/>
    <col min="11024" max="11262" width="8.7109375" style="60"/>
    <col min="11263" max="11263" width="40.7109375" style="60" customWidth="1"/>
    <col min="11264" max="11277" width="11" style="60" customWidth="1"/>
    <col min="11278" max="11278" width="16.42578125" style="60" bestFit="1" customWidth="1"/>
    <col min="11279" max="11279" width="16.42578125" style="60" customWidth="1"/>
    <col min="11280" max="11518" width="8.7109375" style="60"/>
    <col min="11519" max="11519" width="40.7109375" style="60" customWidth="1"/>
    <col min="11520" max="11533" width="11" style="60" customWidth="1"/>
    <col min="11534" max="11534" width="16.42578125" style="60" bestFit="1" customWidth="1"/>
    <col min="11535" max="11535" width="16.42578125" style="60" customWidth="1"/>
    <col min="11536" max="11774" width="8.7109375" style="60"/>
    <col min="11775" max="11775" width="40.7109375" style="60" customWidth="1"/>
    <col min="11776" max="11789" width="11" style="60" customWidth="1"/>
    <col min="11790" max="11790" width="16.42578125" style="60" bestFit="1" customWidth="1"/>
    <col min="11791" max="11791" width="16.42578125" style="60" customWidth="1"/>
    <col min="11792" max="12030" width="8.7109375" style="60"/>
    <col min="12031" max="12031" width="40.7109375" style="60" customWidth="1"/>
    <col min="12032" max="12045" width="11" style="60" customWidth="1"/>
    <col min="12046" max="12046" width="16.42578125" style="60" bestFit="1" customWidth="1"/>
    <col min="12047" max="12047" width="16.42578125" style="60" customWidth="1"/>
    <col min="12048" max="12286" width="8.7109375" style="60"/>
    <col min="12287" max="12287" width="40.7109375" style="60" customWidth="1"/>
    <col min="12288" max="12301" width="11" style="60" customWidth="1"/>
    <col min="12302" max="12302" width="16.42578125" style="60" bestFit="1" customWidth="1"/>
    <col min="12303" max="12303" width="16.42578125" style="60" customWidth="1"/>
    <col min="12304" max="12542" width="8.7109375" style="60"/>
    <col min="12543" max="12543" width="40.7109375" style="60" customWidth="1"/>
    <col min="12544" max="12557" width="11" style="60" customWidth="1"/>
    <col min="12558" max="12558" width="16.42578125" style="60" bestFit="1" customWidth="1"/>
    <col min="12559" max="12559" width="16.42578125" style="60" customWidth="1"/>
    <col min="12560" max="12798" width="8.7109375" style="60"/>
    <col min="12799" max="12799" width="40.7109375" style="60" customWidth="1"/>
    <col min="12800" max="12813" width="11" style="60" customWidth="1"/>
    <col min="12814" max="12814" width="16.42578125" style="60" bestFit="1" customWidth="1"/>
    <col min="12815" max="12815" width="16.42578125" style="60" customWidth="1"/>
    <col min="12816" max="13054" width="8.7109375" style="60"/>
    <col min="13055" max="13055" width="40.7109375" style="60" customWidth="1"/>
    <col min="13056" max="13069" width="11" style="60" customWidth="1"/>
    <col min="13070" max="13070" width="16.42578125" style="60" bestFit="1" customWidth="1"/>
    <col min="13071" max="13071" width="16.42578125" style="60" customWidth="1"/>
    <col min="13072" max="13310" width="8.7109375" style="60"/>
    <col min="13311" max="13311" width="40.7109375" style="60" customWidth="1"/>
    <col min="13312" max="13325" width="11" style="60" customWidth="1"/>
    <col min="13326" max="13326" width="16.42578125" style="60" bestFit="1" customWidth="1"/>
    <col min="13327" max="13327" width="16.42578125" style="60" customWidth="1"/>
    <col min="13328" max="13566" width="8.7109375" style="60"/>
    <col min="13567" max="13567" width="40.7109375" style="60" customWidth="1"/>
    <col min="13568" max="13581" width="11" style="60" customWidth="1"/>
    <col min="13582" max="13582" width="16.42578125" style="60" bestFit="1" customWidth="1"/>
    <col min="13583" max="13583" width="16.42578125" style="60" customWidth="1"/>
    <col min="13584" max="13822" width="8.7109375" style="60"/>
    <col min="13823" max="13823" width="40.7109375" style="60" customWidth="1"/>
    <col min="13824" max="13837" width="11" style="60" customWidth="1"/>
    <col min="13838" max="13838" width="16.42578125" style="60" bestFit="1" customWidth="1"/>
    <col min="13839" max="13839" width="16.42578125" style="60" customWidth="1"/>
    <col min="13840" max="14078" width="8.7109375" style="60"/>
    <col min="14079" max="14079" width="40.7109375" style="60" customWidth="1"/>
    <col min="14080" max="14093" width="11" style="60" customWidth="1"/>
    <col min="14094" max="14094" width="16.42578125" style="60" bestFit="1" customWidth="1"/>
    <col min="14095" max="14095" width="16.42578125" style="60" customWidth="1"/>
    <col min="14096" max="14334" width="8.7109375" style="60"/>
    <col min="14335" max="14335" width="40.7109375" style="60" customWidth="1"/>
    <col min="14336" max="14349" width="11" style="60" customWidth="1"/>
    <col min="14350" max="14350" width="16.42578125" style="60" bestFit="1" customWidth="1"/>
    <col min="14351" max="14351" width="16.42578125" style="60" customWidth="1"/>
    <col min="14352" max="14590" width="8.7109375" style="60"/>
    <col min="14591" max="14591" width="40.7109375" style="60" customWidth="1"/>
    <col min="14592" max="14605" width="11" style="60" customWidth="1"/>
    <col min="14606" max="14606" width="16.42578125" style="60" bestFit="1" customWidth="1"/>
    <col min="14607" max="14607" width="16.42578125" style="60" customWidth="1"/>
    <col min="14608" max="14846" width="8.7109375" style="60"/>
    <col min="14847" max="14847" width="40.7109375" style="60" customWidth="1"/>
    <col min="14848" max="14861" width="11" style="60" customWidth="1"/>
    <col min="14862" max="14862" width="16.42578125" style="60" bestFit="1" customWidth="1"/>
    <col min="14863" max="14863" width="16.42578125" style="60" customWidth="1"/>
    <col min="14864" max="15102" width="8.7109375" style="60"/>
    <col min="15103" max="15103" width="40.7109375" style="60" customWidth="1"/>
    <col min="15104" max="15117" width="11" style="60" customWidth="1"/>
    <col min="15118" max="15118" width="16.42578125" style="60" bestFit="1" customWidth="1"/>
    <col min="15119" max="15119" width="16.42578125" style="60" customWidth="1"/>
    <col min="15120" max="15358" width="8.7109375" style="60"/>
    <col min="15359" max="15359" width="40.7109375" style="60" customWidth="1"/>
    <col min="15360" max="15373" width="11" style="60" customWidth="1"/>
    <col min="15374" max="15374" width="16.42578125" style="60" bestFit="1" customWidth="1"/>
    <col min="15375" max="15375" width="16.42578125" style="60" customWidth="1"/>
    <col min="15376" max="15614" width="8.7109375" style="60"/>
    <col min="15615" max="15615" width="40.7109375" style="60" customWidth="1"/>
    <col min="15616" max="15629" width="11" style="60" customWidth="1"/>
    <col min="15630" max="15630" width="16.42578125" style="60" bestFit="1" customWidth="1"/>
    <col min="15631" max="15631" width="16.42578125" style="60" customWidth="1"/>
    <col min="15632" max="15870" width="8.7109375" style="60"/>
    <col min="15871" max="15871" width="40.7109375" style="60" customWidth="1"/>
    <col min="15872" max="15885" width="11" style="60" customWidth="1"/>
    <col min="15886" max="15886" width="16.42578125" style="60" bestFit="1" customWidth="1"/>
    <col min="15887" max="15887" width="16.42578125" style="60" customWidth="1"/>
    <col min="15888" max="16126" width="8.7109375" style="60"/>
    <col min="16127" max="16127" width="40.7109375" style="60" customWidth="1"/>
    <col min="16128" max="16141" width="11" style="60" customWidth="1"/>
    <col min="16142" max="16142" width="16.42578125" style="60" bestFit="1" customWidth="1"/>
    <col min="16143" max="16143" width="16.42578125" style="60" customWidth="1"/>
    <col min="16144" max="16384" width="8.7109375" style="60"/>
  </cols>
  <sheetData>
    <row r="1" spans="1:15" s="3" customFormat="1" ht="22.9" customHeight="1" x14ac:dyDescent="0.25">
      <c r="A1" s="1" t="s">
        <v>0</v>
      </c>
      <c r="B1" s="1"/>
      <c r="C1" s="1"/>
      <c r="D1" s="1"/>
      <c r="E1" s="1"/>
      <c r="F1" s="1"/>
      <c r="G1" s="2"/>
      <c r="H1" s="2"/>
      <c r="I1" s="2"/>
      <c r="J1" s="2"/>
      <c r="K1" s="2"/>
      <c r="L1" s="2"/>
      <c r="M1" s="2"/>
      <c r="N1" s="2"/>
      <c r="O1" s="2"/>
    </row>
    <row r="2" spans="1:15" s="3" customFormat="1" ht="15.95" customHeight="1" x14ac:dyDescent="0.25">
      <c r="A2" s="1" t="s">
        <v>1</v>
      </c>
      <c r="B2" s="1"/>
      <c r="C2" s="1"/>
      <c r="D2" s="1"/>
      <c r="E2" s="1"/>
      <c r="F2" s="1"/>
      <c r="G2" s="2"/>
      <c r="H2" s="2"/>
      <c r="I2" s="2"/>
      <c r="J2" s="2"/>
      <c r="K2" s="2"/>
      <c r="L2" s="2"/>
      <c r="M2" s="2"/>
      <c r="N2" s="2"/>
      <c r="O2" s="2"/>
    </row>
    <row r="3" spans="1:15" s="3" customFormat="1" ht="16.899999999999999" customHeight="1" x14ac:dyDescent="0.25">
      <c r="A3" s="1" t="s">
        <v>23</v>
      </c>
      <c r="B3" s="1"/>
      <c r="C3" s="1"/>
      <c r="D3" s="1"/>
      <c r="E3" s="1"/>
      <c r="F3" s="1"/>
      <c r="G3" s="2"/>
      <c r="H3" s="2"/>
      <c r="I3" s="2"/>
      <c r="J3" s="2"/>
      <c r="K3" s="2"/>
      <c r="L3" s="2"/>
      <c r="M3" s="2"/>
      <c r="N3" s="2"/>
      <c r="O3" s="2"/>
    </row>
    <row r="4" spans="1:15" s="3" customFormat="1" ht="16.899999999999999" customHeight="1" x14ac:dyDescent="0.25">
      <c r="A4" s="1" t="s">
        <v>2</v>
      </c>
      <c r="B4" s="1"/>
      <c r="C4" s="1"/>
      <c r="D4" s="1"/>
      <c r="E4" s="1"/>
      <c r="F4" s="1"/>
      <c r="G4" s="2"/>
      <c r="H4" s="2"/>
      <c r="I4" s="2"/>
      <c r="J4" s="2"/>
      <c r="K4" s="2"/>
      <c r="L4" s="2"/>
      <c r="M4" s="2"/>
      <c r="N4" s="2"/>
      <c r="O4" s="2"/>
    </row>
    <row r="5" spans="1:15" s="5" customFormat="1" ht="15.75" x14ac:dyDescent="0.25">
      <c r="A5" s="4"/>
      <c r="B5" s="4"/>
      <c r="C5" s="4"/>
      <c r="D5" s="4"/>
      <c r="E5" s="4"/>
      <c r="F5" s="4"/>
      <c r="G5" s="4"/>
      <c r="H5" s="4"/>
      <c r="I5" s="4"/>
      <c r="J5" s="4"/>
      <c r="K5" s="4"/>
      <c r="L5" s="4"/>
      <c r="M5" s="4"/>
      <c r="N5" s="4"/>
      <c r="O5" s="4"/>
    </row>
    <row r="6" spans="1:15" s="5" customFormat="1" ht="31.5" x14ac:dyDescent="0.5">
      <c r="A6" s="141" t="s">
        <v>27</v>
      </c>
      <c r="B6" s="141"/>
      <c r="C6" s="141"/>
      <c r="D6" s="141"/>
      <c r="E6" s="141"/>
      <c r="F6" s="141"/>
      <c r="G6" s="141"/>
      <c r="H6" s="141"/>
      <c r="I6" s="141"/>
      <c r="J6" s="141"/>
      <c r="K6" s="141"/>
      <c r="L6" s="141"/>
      <c r="M6" s="141"/>
      <c r="N6" s="141"/>
      <c r="O6" s="141"/>
    </row>
    <row r="7" spans="1:15" s="5" customFormat="1" ht="23.25" x14ac:dyDescent="0.35">
      <c r="A7" s="142" t="s">
        <v>51</v>
      </c>
      <c r="B7" s="142"/>
      <c r="C7" s="142"/>
      <c r="D7" s="142"/>
      <c r="E7" s="142"/>
      <c r="F7" s="142"/>
      <c r="G7" s="142"/>
      <c r="H7" s="142"/>
      <c r="I7" s="142"/>
      <c r="J7" s="142"/>
      <c r="K7" s="142"/>
      <c r="L7" s="142"/>
      <c r="M7" s="142"/>
      <c r="N7" s="142"/>
      <c r="O7" s="142"/>
    </row>
    <row r="8" spans="1:15" s="5" customFormat="1" ht="15.75" x14ac:dyDescent="0.25">
      <c r="A8" s="6"/>
      <c r="B8" s="6"/>
      <c r="C8" s="6"/>
      <c r="D8" s="6"/>
      <c r="E8" s="6"/>
      <c r="F8" s="6"/>
      <c r="G8" s="6"/>
      <c r="H8" s="6"/>
      <c r="I8" s="6"/>
      <c r="J8" s="6"/>
      <c r="K8" s="6"/>
      <c r="L8" s="6"/>
      <c r="M8" s="6"/>
      <c r="N8" s="4"/>
      <c r="O8" s="4"/>
    </row>
    <row r="9" spans="1:15" s="5" customFormat="1" ht="20.85" customHeight="1" x14ac:dyDescent="0.25">
      <c r="A9" s="7" t="s">
        <v>22</v>
      </c>
      <c r="B9" s="143"/>
      <c r="C9" s="143"/>
      <c r="D9" s="143"/>
      <c r="E9" s="143"/>
      <c r="F9" s="143"/>
      <c r="G9" s="143"/>
      <c r="H9" s="143"/>
      <c r="I9" s="143"/>
      <c r="J9" s="143"/>
      <c r="K9" s="143"/>
      <c r="L9" s="143"/>
      <c r="M9" s="143"/>
      <c r="N9" s="143"/>
      <c r="O9" s="143"/>
    </row>
    <row r="10" spans="1:15" s="5" customFormat="1" ht="15.75" x14ac:dyDescent="0.25">
      <c r="A10" s="1"/>
      <c r="B10" s="6"/>
      <c r="C10" s="6"/>
      <c r="D10" s="6"/>
      <c r="E10" s="6"/>
      <c r="F10" s="6"/>
      <c r="G10" s="6"/>
      <c r="H10" s="6"/>
      <c r="I10" s="6"/>
      <c r="J10" s="6"/>
      <c r="K10" s="6"/>
      <c r="L10" s="6"/>
      <c r="M10" s="6"/>
      <c r="N10" s="4"/>
      <c r="O10" s="4"/>
    </row>
    <row r="11" spans="1:15" s="5" customFormat="1" ht="16.899999999999999" customHeight="1" x14ac:dyDescent="0.25">
      <c r="A11" s="7" t="s">
        <v>3</v>
      </c>
      <c r="B11" s="143"/>
      <c r="C11" s="143"/>
      <c r="D11" s="143"/>
      <c r="E11" s="143"/>
      <c r="F11" s="143"/>
      <c r="G11" s="143"/>
      <c r="H11" s="143"/>
      <c r="I11" s="143"/>
      <c r="J11" s="143"/>
      <c r="K11" s="143"/>
      <c r="L11" s="143"/>
      <c r="M11" s="143"/>
      <c r="N11" s="143"/>
      <c r="O11" s="143"/>
    </row>
    <row r="12" spans="1:15" s="5" customFormat="1" ht="15.75" x14ac:dyDescent="0.25">
      <c r="A12" s="1"/>
      <c r="B12" s="6"/>
      <c r="C12" s="6"/>
      <c r="D12" s="6"/>
      <c r="E12" s="6"/>
      <c r="F12" s="6"/>
      <c r="G12" s="6"/>
      <c r="H12" s="6"/>
      <c r="I12" s="6"/>
      <c r="J12" s="6"/>
      <c r="K12" s="6"/>
      <c r="L12" s="6"/>
      <c r="M12" s="6"/>
      <c r="N12" s="4"/>
      <c r="O12" s="4"/>
    </row>
    <row r="13" spans="1:15" s="5" customFormat="1" ht="16.5" thickBot="1" x14ac:dyDescent="0.3">
      <c r="A13" s="4"/>
      <c r="B13" s="4"/>
      <c r="C13" s="4"/>
      <c r="D13" s="4"/>
      <c r="E13" s="4"/>
      <c r="F13" s="4"/>
      <c r="G13" s="4"/>
      <c r="H13" s="4"/>
      <c r="I13" s="4"/>
      <c r="J13" s="4"/>
      <c r="K13" s="4"/>
      <c r="L13" s="4"/>
      <c r="M13" s="4"/>
      <c r="N13" s="4"/>
      <c r="O13" s="4"/>
    </row>
    <row r="14" spans="1:15" s="8" customFormat="1" ht="16.5" thickBot="1" x14ac:dyDescent="0.3">
      <c r="A14" s="144" t="s">
        <v>4</v>
      </c>
      <c r="B14" s="146" t="s">
        <v>5</v>
      </c>
      <c r="C14" s="147"/>
      <c r="D14" s="147"/>
      <c r="E14" s="147"/>
      <c r="F14" s="147"/>
      <c r="G14" s="147"/>
      <c r="H14" s="147"/>
      <c r="I14" s="147"/>
      <c r="J14" s="147"/>
      <c r="K14" s="147"/>
      <c r="L14" s="147"/>
      <c r="M14" s="148"/>
      <c r="N14" s="149" t="s">
        <v>6</v>
      </c>
      <c r="O14" s="152" t="s">
        <v>7</v>
      </c>
    </row>
    <row r="15" spans="1:15" s="5" customFormat="1" ht="16.5" customHeight="1" thickBot="1" x14ac:dyDescent="0.3">
      <c r="A15" s="145"/>
      <c r="B15" s="155">
        <v>46023</v>
      </c>
      <c r="C15" s="156">
        <v>42187</v>
      </c>
      <c r="D15" s="156">
        <v>46054</v>
      </c>
      <c r="E15" s="156">
        <v>42187</v>
      </c>
      <c r="F15" s="156">
        <v>46082</v>
      </c>
      <c r="G15" s="156"/>
      <c r="H15" s="156">
        <v>46113</v>
      </c>
      <c r="I15" s="156"/>
      <c r="J15" s="156">
        <v>46143</v>
      </c>
      <c r="K15" s="157"/>
      <c r="L15" s="156">
        <v>46174</v>
      </c>
      <c r="M15" s="157"/>
      <c r="N15" s="150"/>
      <c r="O15" s="153"/>
    </row>
    <row r="16" spans="1:15" s="5" customFormat="1" ht="39" customHeight="1" thickBot="1" x14ac:dyDescent="0.3">
      <c r="A16" s="145"/>
      <c r="B16" s="9" t="s">
        <v>8</v>
      </c>
      <c r="C16" s="10" t="s">
        <v>9</v>
      </c>
      <c r="D16" s="11" t="s">
        <v>8</v>
      </c>
      <c r="E16" s="12" t="s">
        <v>9</v>
      </c>
      <c r="F16" s="13" t="s">
        <v>8</v>
      </c>
      <c r="G16" s="10" t="s">
        <v>9</v>
      </c>
      <c r="H16" s="13" t="s">
        <v>8</v>
      </c>
      <c r="I16" s="10" t="s">
        <v>9</v>
      </c>
      <c r="J16" s="13" t="s">
        <v>8</v>
      </c>
      <c r="K16" s="14" t="s">
        <v>9</v>
      </c>
      <c r="L16" s="13" t="s">
        <v>8</v>
      </c>
      <c r="M16" s="14" t="s">
        <v>9</v>
      </c>
      <c r="N16" s="151"/>
      <c r="O16" s="154"/>
    </row>
    <row r="17" spans="1:15" s="5" customFormat="1" ht="35.1" customHeight="1" x14ac:dyDescent="0.25">
      <c r="A17" s="15" t="s">
        <v>21</v>
      </c>
      <c r="B17" s="16"/>
      <c r="C17" s="17"/>
      <c r="D17" s="18"/>
      <c r="E17" s="19"/>
      <c r="F17" s="16"/>
      <c r="G17" s="17"/>
      <c r="H17" s="16"/>
      <c r="I17" s="17"/>
      <c r="J17" s="20"/>
      <c r="K17" s="21"/>
      <c r="L17" s="16"/>
      <c r="M17" s="21"/>
      <c r="N17" s="71"/>
      <c r="O17" s="81">
        <f>C17+E17+G17+I17+K17+M17</f>
        <v>0</v>
      </c>
    </row>
    <row r="18" spans="1:15" s="5" customFormat="1" ht="35.1" customHeight="1" x14ac:dyDescent="0.25">
      <c r="A18" s="22" t="s">
        <v>10</v>
      </c>
      <c r="B18" s="23"/>
      <c r="C18" s="24"/>
      <c r="D18" s="25"/>
      <c r="E18" s="26"/>
      <c r="F18" s="23"/>
      <c r="G18" s="24"/>
      <c r="H18" s="23"/>
      <c r="I18" s="24"/>
      <c r="J18" s="27"/>
      <c r="K18" s="28"/>
      <c r="L18" s="23"/>
      <c r="M18" s="28"/>
      <c r="N18" s="72"/>
      <c r="O18" s="72">
        <f t="shared" ref="O18:O21" si="0">C18+E18+G18+I18+K18+M18</f>
        <v>0</v>
      </c>
    </row>
    <row r="19" spans="1:15" s="5" customFormat="1" ht="35.1" customHeight="1" x14ac:dyDescent="0.25">
      <c r="A19" s="22" t="s">
        <v>11</v>
      </c>
      <c r="B19" s="23"/>
      <c r="C19" s="24"/>
      <c r="D19" s="25"/>
      <c r="E19" s="26"/>
      <c r="F19" s="23"/>
      <c r="G19" s="24"/>
      <c r="H19" s="23"/>
      <c r="I19" s="24"/>
      <c r="J19" s="27"/>
      <c r="K19" s="28"/>
      <c r="L19" s="23"/>
      <c r="M19" s="28"/>
      <c r="N19" s="72"/>
      <c r="O19" s="72">
        <f t="shared" si="0"/>
        <v>0</v>
      </c>
    </row>
    <row r="20" spans="1:15" s="5" customFormat="1" ht="35.1" customHeight="1" x14ac:dyDescent="0.25">
      <c r="A20" s="22"/>
      <c r="B20" s="23"/>
      <c r="C20" s="24"/>
      <c r="D20" s="25"/>
      <c r="E20" s="26"/>
      <c r="F20" s="23"/>
      <c r="G20" s="24"/>
      <c r="H20" s="23"/>
      <c r="I20" s="24"/>
      <c r="J20" s="27"/>
      <c r="K20" s="28"/>
      <c r="L20" s="23"/>
      <c r="M20" s="28"/>
      <c r="N20" s="72"/>
      <c r="O20" s="72">
        <f t="shared" si="0"/>
        <v>0</v>
      </c>
    </row>
    <row r="21" spans="1:15" s="5" customFormat="1" ht="35.1" customHeight="1" thickBot="1" x14ac:dyDescent="0.3">
      <c r="A21" s="29"/>
      <c r="B21" s="30"/>
      <c r="C21" s="31"/>
      <c r="D21" s="32"/>
      <c r="E21" s="33"/>
      <c r="F21" s="30"/>
      <c r="G21" s="31"/>
      <c r="H21" s="30"/>
      <c r="I21" s="31"/>
      <c r="J21" s="34"/>
      <c r="K21" s="33"/>
      <c r="L21" s="30"/>
      <c r="M21" s="33"/>
      <c r="N21" s="73"/>
      <c r="O21" s="73">
        <f t="shared" si="0"/>
        <v>0</v>
      </c>
    </row>
    <row r="22" spans="1:15" s="5" customFormat="1" ht="35.1" customHeight="1" thickBot="1" x14ac:dyDescent="0.3">
      <c r="A22" s="35" t="s">
        <v>12</v>
      </c>
      <c r="B22" s="36">
        <f t="shared" ref="B22:N22" si="1">SUM(B17:B21)</f>
        <v>0</v>
      </c>
      <c r="C22" s="37">
        <f t="shared" si="1"/>
        <v>0</v>
      </c>
      <c r="D22" s="38">
        <f t="shared" si="1"/>
        <v>0</v>
      </c>
      <c r="E22" s="39">
        <f t="shared" si="1"/>
        <v>0</v>
      </c>
      <c r="F22" s="36">
        <f t="shared" si="1"/>
        <v>0</v>
      </c>
      <c r="G22" s="37">
        <f t="shared" si="1"/>
        <v>0</v>
      </c>
      <c r="H22" s="36">
        <f t="shared" si="1"/>
        <v>0</v>
      </c>
      <c r="I22" s="37">
        <f t="shared" si="1"/>
        <v>0</v>
      </c>
      <c r="J22" s="40">
        <f t="shared" si="1"/>
        <v>0</v>
      </c>
      <c r="K22" s="41">
        <f t="shared" si="1"/>
        <v>0</v>
      </c>
      <c r="L22" s="36">
        <f t="shared" si="1"/>
        <v>0</v>
      </c>
      <c r="M22" s="39">
        <f t="shared" si="1"/>
        <v>0</v>
      </c>
      <c r="N22" s="74">
        <f t="shared" si="1"/>
        <v>0</v>
      </c>
      <c r="O22" s="75">
        <f>SUM(O17:O21)</f>
        <v>0</v>
      </c>
    </row>
    <row r="23" spans="1:15" s="5" customFormat="1" ht="18" customHeight="1" x14ac:dyDescent="0.25">
      <c r="A23" s="140" t="s">
        <v>13</v>
      </c>
      <c r="B23" s="140"/>
      <c r="C23" s="140"/>
      <c r="D23" s="140"/>
      <c r="E23" s="140"/>
      <c r="F23" s="140"/>
      <c r="G23" s="140"/>
      <c r="H23" s="140"/>
      <c r="I23" s="140"/>
      <c r="J23" s="140"/>
      <c r="K23" s="140"/>
      <c r="L23" s="140"/>
      <c r="M23" s="140"/>
      <c r="N23" s="140"/>
      <c r="O23" s="140"/>
    </row>
    <row r="24" spans="1:15" s="5" customFormat="1" ht="27.75" customHeight="1" thickBot="1" x14ac:dyDescent="0.3">
      <c r="A24" s="140"/>
      <c r="B24" s="140"/>
      <c r="C24" s="140"/>
      <c r="D24" s="140"/>
      <c r="E24" s="140"/>
      <c r="F24" s="140"/>
      <c r="G24" s="140"/>
      <c r="H24" s="140"/>
      <c r="I24" s="140"/>
      <c r="J24" s="140"/>
      <c r="K24" s="140"/>
      <c r="L24" s="140"/>
      <c r="M24" s="140"/>
      <c r="N24" s="140"/>
      <c r="O24" s="140"/>
    </row>
    <row r="25" spans="1:15" s="5" customFormat="1" ht="32.25" customHeight="1" thickBot="1" x14ac:dyDescent="0.3">
      <c r="A25" s="70"/>
      <c r="B25" s="70"/>
      <c r="C25" s="70"/>
      <c r="D25" s="70"/>
      <c r="E25" s="70"/>
      <c r="F25" s="70"/>
      <c r="G25" s="70"/>
      <c r="H25" s="70"/>
      <c r="I25" s="70"/>
      <c r="J25" s="155" t="s">
        <v>18</v>
      </c>
      <c r="K25" s="156"/>
      <c r="L25" s="155" t="s">
        <v>19</v>
      </c>
      <c r="M25" s="183"/>
      <c r="N25" s="155" t="s">
        <v>20</v>
      </c>
      <c r="O25" s="156"/>
    </row>
    <row r="26" spans="1:15" s="5" customFormat="1" ht="24" customHeight="1" x14ac:dyDescent="0.25">
      <c r="A26" s="158" t="s">
        <v>14</v>
      </c>
      <c r="B26" s="161" t="s">
        <v>52</v>
      </c>
      <c r="C26" s="161"/>
      <c r="D26" s="161"/>
      <c r="E26" s="161"/>
      <c r="F26" s="162"/>
      <c r="G26" s="163" t="s">
        <v>15</v>
      </c>
      <c r="H26" s="164"/>
      <c r="I26" s="76"/>
      <c r="J26" s="165">
        <f>N26*80%</f>
        <v>0</v>
      </c>
      <c r="K26" s="188"/>
      <c r="L26" s="165">
        <f>N26*20%</f>
        <v>0</v>
      </c>
      <c r="M26" s="164"/>
      <c r="N26" s="166">
        <f>I26*2.8</f>
        <v>0</v>
      </c>
      <c r="O26" s="167"/>
    </row>
    <row r="27" spans="1:15" s="5" customFormat="1" ht="24" customHeight="1" x14ac:dyDescent="0.25">
      <c r="A27" s="159"/>
      <c r="B27" s="177" t="s">
        <v>53</v>
      </c>
      <c r="C27" s="178"/>
      <c r="D27" s="178"/>
      <c r="E27" s="178"/>
      <c r="F27" s="179"/>
      <c r="G27" s="168" t="s">
        <v>15</v>
      </c>
      <c r="H27" s="169"/>
      <c r="I27" s="77"/>
      <c r="J27" s="170">
        <f>N27*80%</f>
        <v>0</v>
      </c>
      <c r="K27" s="189"/>
      <c r="L27" s="170">
        <f>N27*20%</f>
        <v>0</v>
      </c>
      <c r="M27" s="171"/>
      <c r="N27" s="172">
        <f>I27*7</f>
        <v>0</v>
      </c>
      <c r="O27" s="173"/>
    </row>
    <row r="28" spans="1:15" s="5" customFormat="1" ht="24" customHeight="1" thickBot="1" x14ac:dyDescent="0.3">
      <c r="A28" s="160"/>
      <c r="B28" s="180" t="s">
        <v>54</v>
      </c>
      <c r="C28" s="181"/>
      <c r="D28" s="181"/>
      <c r="E28" s="181"/>
      <c r="F28" s="182"/>
      <c r="G28" s="174" t="s">
        <v>15</v>
      </c>
      <c r="H28" s="175"/>
      <c r="I28" s="78"/>
      <c r="J28" s="176">
        <f>N28*80%</f>
        <v>0</v>
      </c>
      <c r="K28" s="190"/>
      <c r="L28" s="176">
        <f>N28*20%</f>
        <v>0</v>
      </c>
      <c r="M28" s="175"/>
      <c r="N28" s="184">
        <f>I28*14.1</f>
        <v>0</v>
      </c>
      <c r="O28" s="185"/>
    </row>
    <row r="29" spans="1:15" s="3" customFormat="1" ht="24" customHeight="1" thickBot="1" x14ac:dyDescent="0.3">
      <c r="A29" s="44"/>
      <c r="B29" s="45"/>
      <c r="C29" s="45"/>
      <c r="D29" s="45"/>
      <c r="E29" s="45"/>
      <c r="F29" s="45"/>
      <c r="G29" s="45"/>
      <c r="H29" s="45"/>
      <c r="I29" s="45"/>
      <c r="J29" s="186">
        <f>SUM(J26:K28)</f>
        <v>0</v>
      </c>
      <c r="K29" s="187"/>
      <c r="L29" s="186">
        <f>SUM(L26:M28)</f>
        <v>0</v>
      </c>
      <c r="M29" s="187" t="s">
        <v>16</v>
      </c>
      <c r="N29" s="186">
        <f>SUM(N26:O28)</f>
        <v>0</v>
      </c>
      <c r="O29" s="187"/>
    </row>
    <row r="30" spans="1:15" s="3" customFormat="1" ht="24" customHeight="1" x14ac:dyDescent="0.25">
      <c r="A30" s="3" t="s">
        <v>17</v>
      </c>
      <c r="B30" s="45"/>
      <c r="C30" s="45"/>
      <c r="D30" s="45"/>
      <c r="E30" s="45"/>
      <c r="F30" s="45"/>
      <c r="G30" s="45"/>
      <c r="H30" s="45"/>
      <c r="I30" s="45"/>
      <c r="J30" s="45"/>
      <c r="K30" s="45"/>
      <c r="L30" s="45"/>
      <c r="M30" s="46"/>
      <c r="N30" s="47"/>
      <c r="O30" s="47"/>
    </row>
    <row r="31" spans="1:15" s="3" customFormat="1" ht="15.75" customHeight="1" x14ac:dyDescent="0.25">
      <c r="B31" s="45"/>
      <c r="C31" s="45"/>
      <c r="D31" s="45"/>
      <c r="E31" s="45"/>
      <c r="F31" s="45"/>
      <c r="G31" s="45"/>
      <c r="H31" s="45"/>
      <c r="I31" s="45"/>
      <c r="J31" s="45"/>
      <c r="K31" s="45"/>
      <c r="L31" s="45"/>
      <c r="M31" s="46"/>
      <c r="N31" s="47"/>
      <c r="O31" s="47"/>
    </row>
    <row r="32" spans="1:15" s="5" customFormat="1" ht="15.75" x14ac:dyDescent="0.25">
      <c r="A32" s="48" t="s">
        <v>24</v>
      </c>
      <c r="B32" s="48"/>
      <c r="C32" s="48"/>
      <c r="D32" s="49"/>
      <c r="E32" s="49"/>
      <c r="F32" s="50"/>
      <c r="G32" s="51"/>
      <c r="H32" s="51"/>
      <c r="I32" s="51"/>
      <c r="J32" s="51"/>
      <c r="K32" s="51"/>
      <c r="L32" s="51"/>
      <c r="M32" s="52"/>
      <c r="N32" s="53"/>
      <c r="O32" s="53"/>
    </row>
    <row r="33" spans="1:15" s="5" customFormat="1" ht="15.75" x14ac:dyDescent="0.25">
      <c r="A33" s="3"/>
      <c r="G33" s="54"/>
      <c r="H33" s="53"/>
      <c r="I33" s="53"/>
      <c r="J33" s="53"/>
      <c r="K33" s="53"/>
      <c r="L33" s="53"/>
      <c r="M33" s="53"/>
      <c r="N33" s="53"/>
      <c r="O33" s="53"/>
    </row>
    <row r="34" spans="1:15" s="5" customFormat="1" ht="18.95" customHeight="1" x14ac:dyDescent="0.25">
      <c r="A34" s="3" t="s">
        <v>25</v>
      </c>
      <c r="B34" s="54"/>
      <c r="C34" s="54"/>
      <c r="D34" s="55"/>
      <c r="E34" s="55"/>
      <c r="F34" s="55"/>
      <c r="G34" s="50"/>
      <c r="H34" s="56"/>
      <c r="I34" s="56"/>
      <c r="J34" s="56"/>
      <c r="K34" s="56"/>
      <c r="L34" s="56"/>
      <c r="M34" s="52"/>
      <c r="N34" s="52"/>
      <c r="O34" s="52"/>
    </row>
    <row r="35" spans="1:15" s="5" customFormat="1" ht="16.899999999999999" customHeight="1" x14ac:dyDescent="0.25">
      <c r="A35" s="3"/>
      <c r="B35" s="57"/>
      <c r="C35" s="57"/>
      <c r="D35" s="57"/>
    </row>
    <row r="36" spans="1:15" s="5" customFormat="1" ht="15.75" x14ac:dyDescent="0.25">
      <c r="A36" s="3" t="s">
        <v>26</v>
      </c>
      <c r="C36" s="54"/>
      <c r="D36" s="54"/>
      <c r="E36" s="50"/>
      <c r="F36" s="51"/>
      <c r="G36" s="51"/>
      <c r="H36" s="51"/>
      <c r="I36" s="51"/>
      <c r="J36" s="51"/>
      <c r="K36" s="51"/>
      <c r="L36" s="56"/>
      <c r="M36" s="58"/>
      <c r="N36" s="58"/>
      <c r="O36" s="58"/>
    </row>
    <row r="37" spans="1:15" s="5" customFormat="1" ht="15.75" x14ac:dyDescent="0.25">
      <c r="A37" s="3"/>
      <c r="F37" s="54"/>
      <c r="G37" s="49"/>
      <c r="H37" s="53"/>
      <c r="I37" s="53"/>
      <c r="J37" s="53"/>
      <c r="K37" s="53"/>
      <c r="L37" s="53"/>
      <c r="M37" s="58"/>
      <c r="N37" s="58"/>
      <c r="O37" s="58"/>
    </row>
    <row r="38" spans="1:15" s="5" customFormat="1" ht="15.75" x14ac:dyDescent="0.25">
      <c r="A38" s="3"/>
      <c r="F38" s="54"/>
      <c r="G38" s="49"/>
      <c r="H38" s="53"/>
      <c r="I38" s="53"/>
      <c r="J38" s="53"/>
      <c r="K38" s="53"/>
      <c r="L38" s="53"/>
      <c r="M38" s="58"/>
      <c r="N38" s="58"/>
      <c r="O38" s="58"/>
    </row>
    <row r="39" spans="1:15" s="5" customFormat="1" ht="15.75" x14ac:dyDescent="0.25">
      <c r="A39" s="3"/>
      <c r="C39" s="54"/>
      <c r="D39" s="54"/>
      <c r="E39" s="54"/>
      <c r="F39" s="54"/>
      <c r="G39" s="49"/>
      <c r="H39" s="53"/>
      <c r="I39" s="53"/>
      <c r="J39" s="53"/>
      <c r="K39" s="53"/>
      <c r="L39" s="53"/>
      <c r="M39" s="58"/>
      <c r="N39" s="58"/>
      <c r="O39" s="58"/>
    </row>
    <row r="40" spans="1:15" x14ac:dyDescent="0.3">
      <c r="A40" s="59"/>
      <c r="F40" s="61"/>
      <c r="G40" s="62"/>
      <c r="H40" s="63"/>
      <c r="I40" s="63"/>
      <c r="J40" s="63"/>
      <c r="K40" s="63"/>
      <c r="L40" s="63"/>
      <c r="M40" s="64"/>
      <c r="N40" s="64"/>
      <c r="O40" s="64"/>
    </row>
    <row r="41" spans="1:15" s="61" customFormat="1" ht="18.95" customHeight="1" x14ac:dyDescent="0.3">
      <c r="A41" s="65"/>
      <c r="B41" s="66"/>
      <c r="C41" s="66"/>
      <c r="D41" s="66"/>
      <c r="E41" s="67"/>
      <c r="F41" s="67"/>
      <c r="G41" s="67"/>
      <c r="H41" s="67"/>
      <c r="I41" s="67"/>
      <c r="J41" s="67"/>
      <c r="K41" s="67"/>
      <c r="L41" s="67"/>
      <c r="M41" s="67"/>
      <c r="N41" s="67"/>
      <c r="O41" s="67"/>
    </row>
  </sheetData>
  <sheetProtection selectLockedCells="1" selectUnlockedCells="1"/>
  <mergeCells count="37">
    <mergeCell ref="J25:K25"/>
    <mergeCell ref="L25:M25"/>
    <mergeCell ref="N25:O25"/>
    <mergeCell ref="N28:O28"/>
    <mergeCell ref="N29:O29"/>
    <mergeCell ref="J29:K29"/>
    <mergeCell ref="L29:M29"/>
    <mergeCell ref="J26:K26"/>
    <mergeCell ref="J27:K27"/>
    <mergeCell ref="J28:K28"/>
    <mergeCell ref="A26:A28"/>
    <mergeCell ref="B26:F26"/>
    <mergeCell ref="G26:H26"/>
    <mergeCell ref="L26:M26"/>
    <mergeCell ref="N26:O26"/>
    <mergeCell ref="G27:H27"/>
    <mergeCell ref="L27:M27"/>
    <mergeCell ref="N27:O27"/>
    <mergeCell ref="G28:H28"/>
    <mergeCell ref="L28:M28"/>
    <mergeCell ref="B27:F27"/>
    <mergeCell ref="B28:F28"/>
    <mergeCell ref="A23:O24"/>
    <mergeCell ref="A6:O6"/>
    <mergeCell ref="A7:O7"/>
    <mergeCell ref="B9:O9"/>
    <mergeCell ref="B11:O11"/>
    <mergeCell ref="A14:A16"/>
    <mergeCell ref="B14:M14"/>
    <mergeCell ref="N14:N16"/>
    <mergeCell ref="O14:O16"/>
    <mergeCell ref="B15:C15"/>
    <mergeCell ref="D15:E15"/>
    <mergeCell ref="F15:G15"/>
    <mergeCell ref="H15:I15"/>
    <mergeCell ref="J15:K15"/>
    <mergeCell ref="L15:M15"/>
  </mergeCells>
  <printOptions horizontalCentered="1" verticalCentered="1"/>
  <pageMargins left="0.19685039370078741" right="0.19685039370078741" top="0.19685039370078741" bottom="0.19685039370078741" header="0" footer="0"/>
  <pageSetup paperSize="9" scale="69"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97D4-DFA3-4EF2-8438-8E7B50A08948}">
  <sheetPr>
    <tabColor rgb="FFFFFF00"/>
  </sheetPr>
  <dimension ref="A1:T41"/>
  <sheetViews>
    <sheetView showGridLines="0" topLeftCell="A19" zoomScale="90" zoomScaleNormal="90" zoomScaleSheetLayoutView="75" workbookViewId="0">
      <selection activeCell="V21" sqref="V21"/>
    </sheetView>
  </sheetViews>
  <sheetFormatPr defaultColWidth="8.7109375" defaultRowHeight="18.75" x14ac:dyDescent="0.3"/>
  <cols>
    <col min="1" max="1" width="40.7109375" style="60" customWidth="1"/>
    <col min="2" max="13" width="11" style="60" customWidth="1"/>
    <col min="14" max="14" width="16.42578125" style="60" bestFit="1" customWidth="1"/>
    <col min="15" max="15" width="16.42578125" style="60" customWidth="1"/>
    <col min="16" max="254" width="8.7109375" style="60"/>
    <col min="255" max="255" width="40.7109375" style="60" customWidth="1"/>
    <col min="256" max="269" width="11" style="60" customWidth="1"/>
    <col min="270" max="270" width="16.42578125" style="60" bestFit="1" customWidth="1"/>
    <col min="271" max="271" width="16.42578125" style="60" customWidth="1"/>
    <col min="272" max="510" width="8.7109375" style="60"/>
    <col min="511" max="511" width="40.7109375" style="60" customWidth="1"/>
    <col min="512" max="525" width="11" style="60" customWidth="1"/>
    <col min="526" max="526" width="16.42578125" style="60" bestFit="1" customWidth="1"/>
    <col min="527" max="527" width="16.42578125" style="60" customWidth="1"/>
    <col min="528" max="766" width="8.7109375" style="60"/>
    <col min="767" max="767" width="40.7109375" style="60" customWidth="1"/>
    <col min="768" max="781" width="11" style="60" customWidth="1"/>
    <col min="782" max="782" width="16.42578125" style="60" bestFit="1" customWidth="1"/>
    <col min="783" max="783" width="16.42578125" style="60" customWidth="1"/>
    <col min="784" max="1022" width="8.7109375" style="60"/>
    <col min="1023" max="1023" width="40.7109375" style="60" customWidth="1"/>
    <col min="1024" max="1037" width="11" style="60" customWidth="1"/>
    <col min="1038" max="1038" width="16.42578125" style="60" bestFit="1" customWidth="1"/>
    <col min="1039" max="1039" width="16.42578125" style="60" customWidth="1"/>
    <col min="1040" max="1278" width="8.7109375" style="60"/>
    <col min="1279" max="1279" width="40.7109375" style="60" customWidth="1"/>
    <col min="1280" max="1293" width="11" style="60" customWidth="1"/>
    <col min="1294" max="1294" width="16.42578125" style="60" bestFit="1" customWidth="1"/>
    <col min="1295" max="1295" width="16.42578125" style="60" customWidth="1"/>
    <col min="1296" max="1534" width="8.7109375" style="60"/>
    <col min="1535" max="1535" width="40.7109375" style="60" customWidth="1"/>
    <col min="1536" max="1549" width="11" style="60" customWidth="1"/>
    <col min="1550" max="1550" width="16.42578125" style="60" bestFit="1" customWidth="1"/>
    <col min="1551" max="1551" width="16.42578125" style="60" customWidth="1"/>
    <col min="1552" max="1790" width="8.7109375" style="60"/>
    <col min="1791" max="1791" width="40.7109375" style="60" customWidth="1"/>
    <col min="1792" max="1805" width="11" style="60" customWidth="1"/>
    <col min="1806" max="1806" width="16.42578125" style="60" bestFit="1" customWidth="1"/>
    <col min="1807" max="1807" width="16.42578125" style="60" customWidth="1"/>
    <col min="1808" max="2046" width="8.7109375" style="60"/>
    <col min="2047" max="2047" width="40.7109375" style="60" customWidth="1"/>
    <col min="2048" max="2061" width="11" style="60" customWidth="1"/>
    <col min="2062" max="2062" width="16.42578125" style="60" bestFit="1" customWidth="1"/>
    <col min="2063" max="2063" width="16.42578125" style="60" customWidth="1"/>
    <col min="2064" max="2302" width="8.7109375" style="60"/>
    <col min="2303" max="2303" width="40.7109375" style="60" customWidth="1"/>
    <col min="2304" max="2317" width="11" style="60" customWidth="1"/>
    <col min="2318" max="2318" width="16.42578125" style="60" bestFit="1" customWidth="1"/>
    <col min="2319" max="2319" width="16.42578125" style="60" customWidth="1"/>
    <col min="2320" max="2558" width="8.7109375" style="60"/>
    <col min="2559" max="2559" width="40.7109375" style="60" customWidth="1"/>
    <col min="2560" max="2573" width="11" style="60" customWidth="1"/>
    <col min="2574" max="2574" width="16.42578125" style="60" bestFit="1" customWidth="1"/>
    <col min="2575" max="2575" width="16.42578125" style="60" customWidth="1"/>
    <col min="2576" max="2814" width="8.7109375" style="60"/>
    <col min="2815" max="2815" width="40.7109375" style="60" customWidth="1"/>
    <col min="2816" max="2829" width="11" style="60" customWidth="1"/>
    <col min="2830" max="2830" width="16.42578125" style="60" bestFit="1" customWidth="1"/>
    <col min="2831" max="2831" width="16.42578125" style="60" customWidth="1"/>
    <col min="2832" max="3070" width="8.7109375" style="60"/>
    <col min="3071" max="3071" width="40.7109375" style="60" customWidth="1"/>
    <col min="3072" max="3085" width="11" style="60" customWidth="1"/>
    <col min="3086" max="3086" width="16.42578125" style="60" bestFit="1" customWidth="1"/>
    <col min="3087" max="3087" width="16.42578125" style="60" customWidth="1"/>
    <col min="3088" max="3326" width="8.7109375" style="60"/>
    <col min="3327" max="3327" width="40.7109375" style="60" customWidth="1"/>
    <col min="3328" max="3341" width="11" style="60" customWidth="1"/>
    <col min="3342" max="3342" width="16.42578125" style="60" bestFit="1" customWidth="1"/>
    <col min="3343" max="3343" width="16.42578125" style="60" customWidth="1"/>
    <col min="3344" max="3582" width="8.7109375" style="60"/>
    <col min="3583" max="3583" width="40.7109375" style="60" customWidth="1"/>
    <col min="3584" max="3597" width="11" style="60" customWidth="1"/>
    <col min="3598" max="3598" width="16.42578125" style="60" bestFit="1" customWidth="1"/>
    <col min="3599" max="3599" width="16.42578125" style="60" customWidth="1"/>
    <col min="3600" max="3838" width="8.7109375" style="60"/>
    <col min="3839" max="3839" width="40.7109375" style="60" customWidth="1"/>
    <col min="3840" max="3853" width="11" style="60" customWidth="1"/>
    <col min="3854" max="3854" width="16.42578125" style="60" bestFit="1" customWidth="1"/>
    <col min="3855" max="3855" width="16.42578125" style="60" customWidth="1"/>
    <col min="3856" max="4094" width="8.7109375" style="60"/>
    <col min="4095" max="4095" width="40.7109375" style="60" customWidth="1"/>
    <col min="4096" max="4109" width="11" style="60" customWidth="1"/>
    <col min="4110" max="4110" width="16.42578125" style="60" bestFit="1" customWidth="1"/>
    <col min="4111" max="4111" width="16.42578125" style="60" customWidth="1"/>
    <col min="4112" max="4350" width="8.7109375" style="60"/>
    <col min="4351" max="4351" width="40.7109375" style="60" customWidth="1"/>
    <col min="4352" max="4365" width="11" style="60" customWidth="1"/>
    <col min="4366" max="4366" width="16.42578125" style="60" bestFit="1" customWidth="1"/>
    <col min="4367" max="4367" width="16.42578125" style="60" customWidth="1"/>
    <col min="4368" max="4606" width="8.7109375" style="60"/>
    <col min="4607" max="4607" width="40.7109375" style="60" customWidth="1"/>
    <col min="4608" max="4621" width="11" style="60" customWidth="1"/>
    <col min="4622" max="4622" width="16.42578125" style="60" bestFit="1" customWidth="1"/>
    <col min="4623" max="4623" width="16.42578125" style="60" customWidth="1"/>
    <col min="4624" max="4862" width="8.7109375" style="60"/>
    <col min="4863" max="4863" width="40.7109375" style="60" customWidth="1"/>
    <col min="4864" max="4877" width="11" style="60" customWidth="1"/>
    <col min="4878" max="4878" width="16.42578125" style="60" bestFit="1" customWidth="1"/>
    <col min="4879" max="4879" width="16.42578125" style="60" customWidth="1"/>
    <col min="4880" max="5118" width="8.7109375" style="60"/>
    <col min="5119" max="5119" width="40.7109375" style="60" customWidth="1"/>
    <col min="5120" max="5133" width="11" style="60" customWidth="1"/>
    <col min="5134" max="5134" width="16.42578125" style="60" bestFit="1" customWidth="1"/>
    <col min="5135" max="5135" width="16.42578125" style="60" customWidth="1"/>
    <col min="5136" max="5374" width="8.7109375" style="60"/>
    <col min="5375" max="5375" width="40.7109375" style="60" customWidth="1"/>
    <col min="5376" max="5389" width="11" style="60" customWidth="1"/>
    <col min="5390" max="5390" width="16.42578125" style="60" bestFit="1" customWidth="1"/>
    <col min="5391" max="5391" width="16.42578125" style="60" customWidth="1"/>
    <col min="5392" max="5630" width="8.7109375" style="60"/>
    <col min="5631" max="5631" width="40.7109375" style="60" customWidth="1"/>
    <col min="5632" max="5645" width="11" style="60" customWidth="1"/>
    <col min="5646" max="5646" width="16.42578125" style="60" bestFit="1" customWidth="1"/>
    <col min="5647" max="5647" width="16.42578125" style="60" customWidth="1"/>
    <col min="5648" max="5886" width="8.7109375" style="60"/>
    <col min="5887" max="5887" width="40.7109375" style="60" customWidth="1"/>
    <col min="5888" max="5901" width="11" style="60" customWidth="1"/>
    <col min="5902" max="5902" width="16.42578125" style="60" bestFit="1" customWidth="1"/>
    <col min="5903" max="5903" width="16.42578125" style="60" customWidth="1"/>
    <col min="5904" max="6142" width="8.7109375" style="60"/>
    <col min="6143" max="6143" width="40.7109375" style="60" customWidth="1"/>
    <col min="6144" max="6157" width="11" style="60" customWidth="1"/>
    <col min="6158" max="6158" width="16.42578125" style="60" bestFit="1" customWidth="1"/>
    <col min="6159" max="6159" width="16.42578125" style="60" customWidth="1"/>
    <col min="6160" max="6398" width="8.7109375" style="60"/>
    <col min="6399" max="6399" width="40.7109375" style="60" customWidth="1"/>
    <col min="6400" max="6413" width="11" style="60" customWidth="1"/>
    <col min="6414" max="6414" width="16.42578125" style="60" bestFit="1" customWidth="1"/>
    <col min="6415" max="6415" width="16.42578125" style="60" customWidth="1"/>
    <col min="6416" max="6654" width="8.7109375" style="60"/>
    <col min="6655" max="6655" width="40.7109375" style="60" customWidth="1"/>
    <col min="6656" max="6669" width="11" style="60" customWidth="1"/>
    <col min="6670" max="6670" width="16.42578125" style="60" bestFit="1" customWidth="1"/>
    <col min="6671" max="6671" width="16.42578125" style="60" customWidth="1"/>
    <col min="6672" max="6910" width="8.7109375" style="60"/>
    <col min="6911" max="6911" width="40.7109375" style="60" customWidth="1"/>
    <col min="6912" max="6925" width="11" style="60" customWidth="1"/>
    <col min="6926" max="6926" width="16.42578125" style="60" bestFit="1" customWidth="1"/>
    <col min="6927" max="6927" width="16.42578125" style="60" customWidth="1"/>
    <col min="6928" max="7166" width="8.7109375" style="60"/>
    <col min="7167" max="7167" width="40.7109375" style="60" customWidth="1"/>
    <col min="7168" max="7181" width="11" style="60" customWidth="1"/>
    <col min="7182" max="7182" width="16.42578125" style="60" bestFit="1" customWidth="1"/>
    <col min="7183" max="7183" width="16.42578125" style="60" customWidth="1"/>
    <col min="7184" max="7422" width="8.7109375" style="60"/>
    <col min="7423" max="7423" width="40.7109375" style="60" customWidth="1"/>
    <col min="7424" max="7437" width="11" style="60" customWidth="1"/>
    <col min="7438" max="7438" width="16.42578125" style="60" bestFit="1" customWidth="1"/>
    <col min="7439" max="7439" width="16.42578125" style="60" customWidth="1"/>
    <col min="7440" max="7678" width="8.7109375" style="60"/>
    <col min="7679" max="7679" width="40.7109375" style="60" customWidth="1"/>
    <col min="7680" max="7693" width="11" style="60" customWidth="1"/>
    <col min="7694" max="7694" width="16.42578125" style="60" bestFit="1" customWidth="1"/>
    <col min="7695" max="7695" width="16.42578125" style="60" customWidth="1"/>
    <col min="7696" max="7934" width="8.7109375" style="60"/>
    <col min="7935" max="7935" width="40.7109375" style="60" customWidth="1"/>
    <col min="7936" max="7949" width="11" style="60" customWidth="1"/>
    <col min="7950" max="7950" width="16.42578125" style="60" bestFit="1" customWidth="1"/>
    <col min="7951" max="7951" width="16.42578125" style="60" customWidth="1"/>
    <col min="7952" max="8190" width="8.7109375" style="60"/>
    <col min="8191" max="8191" width="40.7109375" style="60" customWidth="1"/>
    <col min="8192" max="8205" width="11" style="60" customWidth="1"/>
    <col min="8206" max="8206" width="16.42578125" style="60" bestFit="1" customWidth="1"/>
    <col min="8207" max="8207" width="16.42578125" style="60" customWidth="1"/>
    <col min="8208" max="8446" width="8.7109375" style="60"/>
    <col min="8447" max="8447" width="40.7109375" style="60" customWidth="1"/>
    <col min="8448" max="8461" width="11" style="60" customWidth="1"/>
    <col min="8462" max="8462" width="16.42578125" style="60" bestFit="1" customWidth="1"/>
    <col min="8463" max="8463" width="16.42578125" style="60" customWidth="1"/>
    <col min="8464" max="8702" width="8.7109375" style="60"/>
    <col min="8703" max="8703" width="40.7109375" style="60" customWidth="1"/>
    <col min="8704" max="8717" width="11" style="60" customWidth="1"/>
    <col min="8718" max="8718" width="16.42578125" style="60" bestFit="1" customWidth="1"/>
    <col min="8719" max="8719" width="16.42578125" style="60" customWidth="1"/>
    <col min="8720" max="8958" width="8.7109375" style="60"/>
    <col min="8959" max="8959" width="40.7109375" style="60" customWidth="1"/>
    <col min="8960" max="8973" width="11" style="60" customWidth="1"/>
    <col min="8974" max="8974" width="16.42578125" style="60" bestFit="1" customWidth="1"/>
    <col min="8975" max="8975" width="16.42578125" style="60" customWidth="1"/>
    <col min="8976" max="9214" width="8.7109375" style="60"/>
    <col min="9215" max="9215" width="40.7109375" style="60" customWidth="1"/>
    <col min="9216" max="9229" width="11" style="60" customWidth="1"/>
    <col min="9230" max="9230" width="16.42578125" style="60" bestFit="1" customWidth="1"/>
    <col min="9231" max="9231" width="16.42578125" style="60" customWidth="1"/>
    <col min="9232" max="9470" width="8.7109375" style="60"/>
    <col min="9471" max="9471" width="40.7109375" style="60" customWidth="1"/>
    <col min="9472" max="9485" width="11" style="60" customWidth="1"/>
    <col min="9486" max="9486" width="16.42578125" style="60" bestFit="1" customWidth="1"/>
    <col min="9487" max="9487" width="16.42578125" style="60" customWidth="1"/>
    <col min="9488" max="9726" width="8.7109375" style="60"/>
    <col min="9727" max="9727" width="40.7109375" style="60" customWidth="1"/>
    <col min="9728" max="9741" width="11" style="60" customWidth="1"/>
    <col min="9742" max="9742" width="16.42578125" style="60" bestFit="1" customWidth="1"/>
    <col min="9743" max="9743" width="16.42578125" style="60" customWidth="1"/>
    <col min="9744" max="9982" width="8.7109375" style="60"/>
    <col min="9983" max="9983" width="40.7109375" style="60" customWidth="1"/>
    <col min="9984" max="9997" width="11" style="60" customWidth="1"/>
    <col min="9998" max="9998" width="16.42578125" style="60" bestFit="1" customWidth="1"/>
    <col min="9999" max="9999" width="16.42578125" style="60" customWidth="1"/>
    <col min="10000" max="10238" width="8.7109375" style="60"/>
    <col min="10239" max="10239" width="40.7109375" style="60" customWidth="1"/>
    <col min="10240" max="10253" width="11" style="60" customWidth="1"/>
    <col min="10254" max="10254" width="16.42578125" style="60" bestFit="1" customWidth="1"/>
    <col min="10255" max="10255" width="16.42578125" style="60" customWidth="1"/>
    <col min="10256" max="10494" width="8.7109375" style="60"/>
    <col min="10495" max="10495" width="40.7109375" style="60" customWidth="1"/>
    <col min="10496" max="10509" width="11" style="60" customWidth="1"/>
    <col min="10510" max="10510" width="16.42578125" style="60" bestFit="1" customWidth="1"/>
    <col min="10511" max="10511" width="16.42578125" style="60" customWidth="1"/>
    <col min="10512" max="10750" width="8.7109375" style="60"/>
    <col min="10751" max="10751" width="40.7109375" style="60" customWidth="1"/>
    <col min="10752" max="10765" width="11" style="60" customWidth="1"/>
    <col min="10766" max="10766" width="16.42578125" style="60" bestFit="1" customWidth="1"/>
    <col min="10767" max="10767" width="16.42578125" style="60" customWidth="1"/>
    <col min="10768" max="11006" width="8.7109375" style="60"/>
    <col min="11007" max="11007" width="40.7109375" style="60" customWidth="1"/>
    <col min="11008" max="11021" width="11" style="60" customWidth="1"/>
    <col min="11022" max="11022" width="16.42578125" style="60" bestFit="1" customWidth="1"/>
    <col min="11023" max="11023" width="16.42578125" style="60" customWidth="1"/>
    <col min="11024" max="11262" width="8.7109375" style="60"/>
    <col min="11263" max="11263" width="40.7109375" style="60" customWidth="1"/>
    <col min="11264" max="11277" width="11" style="60" customWidth="1"/>
    <col min="11278" max="11278" width="16.42578125" style="60" bestFit="1" customWidth="1"/>
    <col min="11279" max="11279" width="16.42578125" style="60" customWidth="1"/>
    <col min="11280" max="11518" width="8.7109375" style="60"/>
    <col min="11519" max="11519" width="40.7109375" style="60" customWidth="1"/>
    <col min="11520" max="11533" width="11" style="60" customWidth="1"/>
    <col min="11534" max="11534" width="16.42578125" style="60" bestFit="1" customWidth="1"/>
    <col min="11535" max="11535" width="16.42578125" style="60" customWidth="1"/>
    <col min="11536" max="11774" width="8.7109375" style="60"/>
    <col min="11775" max="11775" width="40.7109375" style="60" customWidth="1"/>
    <col min="11776" max="11789" width="11" style="60" customWidth="1"/>
    <col min="11790" max="11790" width="16.42578125" style="60" bestFit="1" customWidth="1"/>
    <col min="11791" max="11791" width="16.42578125" style="60" customWidth="1"/>
    <col min="11792" max="12030" width="8.7109375" style="60"/>
    <col min="12031" max="12031" width="40.7109375" style="60" customWidth="1"/>
    <col min="12032" max="12045" width="11" style="60" customWidth="1"/>
    <col min="12046" max="12046" width="16.42578125" style="60" bestFit="1" customWidth="1"/>
    <col min="12047" max="12047" width="16.42578125" style="60" customWidth="1"/>
    <col min="12048" max="12286" width="8.7109375" style="60"/>
    <col min="12287" max="12287" width="40.7109375" style="60" customWidth="1"/>
    <col min="12288" max="12301" width="11" style="60" customWidth="1"/>
    <col min="12302" max="12302" width="16.42578125" style="60" bestFit="1" customWidth="1"/>
    <col min="12303" max="12303" width="16.42578125" style="60" customWidth="1"/>
    <col min="12304" max="12542" width="8.7109375" style="60"/>
    <col min="12543" max="12543" width="40.7109375" style="60" customWidth="1"/>
    <col min="12544" max="12557" width="11" style="60" customWidth="1"/>
    <col min="12558" max="12558" width="16.42578125" style="60" bestFit="1" customWidth="1"/>
    <col min="12559" max="12559" width="16.42578125" style="60" customWidth="1"/>
    <col min="12560" max="12798" width="8.7109375" style="60"/>
    <col min="12799" max="12799" width="40.7109375" style="60" customWidth="1"/>
    <col min="12800" max="12813" width="11" style="60" customWidth="1"/>
    <col min="12814" max="12814" width="16.42578125" style="60" bestFit="1" customWidth="1"/>
    <col min="12815" max="12815" width="16.42578125" style="60" customWidth="1"/>
    <col min="12816" max="13054" width="8.7109375" style="60"/>
    <col min="13055" max="13055" width="40.7109375" style="60" customWidth="1"/>
    <col min="13056" max="13069" width="11" style="60" customWidth="1"/>
    <col min="13070" max="13070" width="16.42578125" style="60" bestFit="1" customWidth="1"/>
    <col min="13071" max="13071" width="16.42578125" style="60" customWidth="1"/>
    <col min="13072" max="13310" width="8.7109375" style="60"/>
    <col min="13311" max="13311" width="40.7109375" style="60" customWidth="1"/>
    <col min="13312" max="13325" width="11" style="60" customWidth="1"/>
    <col min="13326" max="13326" width="16.42578125" style="60" bestFit="1" customWidth="1"/>
    <col min="13327" max="13327" width="16.42578125" style="60" customWidth="1"/>
    <col min="13328" max="13566" width="8.7109375" style="60"/>
    <col min="13567" max="13567" width="40.7109375" style="60" customWidth="1"/>
    <col min="13568" max="13581" width="11" style="60" customWidth="1"/>
    <col min="13582" max="13582" width="16.42578125" style="60" bestFit="1" customWidth="1"/>
    <col min="13583" max="13583" width="16.42578125" style="60" customWidth="1"/>
    <col min="13584" max="13822" width="8.7109375" style="60"/>
    <col min="13823" max="13823" width="40.7109375" style="60" customWidth="1"/>
    <col min="13824" max="13837" width="11" style="60" customWidth="1"/>
    <col min="13838" max="13838" width="16.42578125" style="60" bestFit="1" customWidth="1"/>
    <col min="13839" max="13839" width="16.42578125" style="60" customWidth="1"/>
    <col min="13840" max="14078" width="8.7109375" style="60"/>
    <col min="14079" max="14079" width="40.7109375" style="60" customWidth="1"/>
    <col min="14080" max="14093" width="11" style="60" customWidth="1"/>
    <col min="14094" max="14094" width="16.42578125" style="60" bestFit="1" customWidth="1"/>
    <col min="14095" max="14095" width="16.42578125" style="60" customWidth="1"/>
    <col min="14096" max="14334" width="8.7109375" style="60"/>
    <col min="14335" max="14335" width="40.7109375" style="60" customWidth="1"/>
    <col min="14336" max="14349" width="11" style="60" customWidth="1"/>
    <col min="14350" max="14350" width="16.42578125" style="60" bestFit="1" customWidth="1"/>
    <col min="14351" max="14351" width="16.42578125" style="60" customWidth="1"/>
    <col min="14352" max="14590" width="8.7109375" style="60"/>
    <col min="14591" max="14591" width="40.7109375" style="60" customWidth="1"/>
    <col min="14592" max="14605" width="11" style="60" customWidth="1"/>
    <col min="14606" max="14606" width="16.42578125" style="60" bestFit="1" customWidth="1"/>
    <col min="14607" max="14607" width="16.42578125" style="60" customWidth="1"/>
    <col min="14608" max="14846" width="8.7109375" style="60"/>
    <col min="14847" max="14847" width="40.7109375" style="60" customWidth="1"/>
    <col min="14848" max="14861" width="11" style="60" customWidth="1"/>
    <col min="14862" max="14862" width="16.42578125" style="60" bestFit="1" customWidth="1"/>
    <col min="14863" max="14863" width="16.42578125" style="60" customWidth="1"/>
    <col min="14864" max="15102" width="8.7109375" style="60"/>
    <col min="15103" max="15103" width="40.7109375" style="60" customWidth="1"/>
    <col min="15104" max="15117" width="11" style="60" customWidth="1"/>
    <col min="15118" max="15118" width="16.42578125" style="60" bestFit="1" customWidth="1"/>
    <col min="15119" max="15119" width="16.42578125" style="60" customWidth="1"/>
    <col min="15120" max="15358" width="8.7109375" style="60"/>
    <col min="15359" max="15359" width="40.7109375" style="60" customWidth="1"/>
    <col min="15360" max="15373" width="11" style="60" customWidth="1"/>
    <col min="15374" max="15374" width="16.42578125" style="60" bestFit="1" customWidth="1"/>
    <col min="15375" max="15375" width="16.42578125" style="60" customWidth="1"/>
    <col min="15376" max="15614" width="8.7109375" style="60"/>
    <col min="15615" max="15615" width="40.7109375" style="60" customWidth="1"/>
    <col min="15616" max="15629" width="11" style="60" customWidth="1"/>
    <col min="15630" max="15630" width="16.42578125" style="60" bestFit="1" customWidth="1"/>
    <col min="15631" max="15631" width="16.42578125" style="60" customWidth="1"/>
    <col min="15632" max="15870" width="8.7109375" style="60"/>
    <col min="15871" max="15871" width="40.7109375" style="60" customWidth="1"/>
    <col min="15872" max="15885" width="11" style="60" customWidth="1"/>
    <col min="15886" max="15886" width="16.42578125" style="60" bestFit="1" customWidth="1"/>
    <col min="15887" max="15887" width="16.42578125" style="60" customWidth="1"/>
    <col min="15888" max="16126" width="8.7109375" style="60"/>
    <col min="16127" max="16127" width="40.7109375" style="60" customWidth="1"/>
    <col min="16128" max="16141" width="11" style="60" customWidth="1"/>
    <col min="16142" max="16142" width="16.42578125" style="60" bestFit="1" customWidth="1"/>
    <col min="16143" max="16143" width="16.42578125" style="60" customWidth="1"/>
    <col min="16144" max="16384" width="8.7109375" style="60"/>
  </cols>
  <sheetData>
    <row r="1" spans="1:20" s="3" customFormat="1" ht="22.9" customHeight="1" x14ac:dyDescent="0.25">
      <c r="A1" s="1" t="s">
        <v>0</v>
      </c>
      <c r="B1" s="1"/>
      <c r="C1" s="1"/>
      <c r="D1" s="1"/>
      <c r="E1" s="1"/>
      <c r="F1" s="1"/>
      <c r="G1" s="2"/>
      <c r="H1" s="2"/>
      <c r="I1" s="2"/>
      <c r="J1" s="2"/>
      <c r="K1" s="2"/>
      <c r="L1" s="2"/>
      <c r="M1" s="2"/>
      <c r="N1" s="2"/>
      <c r="O1" s="2"/>
    </row>
    <row r="2" spans="1:20" s="3" customFormat="1" ht="15.95" customHeight="1" x14ac:dyDescent="0.25">
      <c r="A2" s="1" t="s">
        <v>1</v>
      </c>
      <c r="B2" s="1"/>
      <c r="C2" s="1"/>
      <c r="D2" s="1"/>
      <c r="E2" s="1"/>
      <c r="F2" s="1"/>
      <c r="G2" s="2"/>
      <c r="H2" s="2"/>
      <c r="I2" s="2"/>
      <c r="J2" s="2"/>
      <c r="K2" s="2"/>
      <c r="L2" s="2"/>
      <c r="M2" s="2"/>
      <c r="N2" s="2"/>
      <c r="O2" s="2"/>
    </row>
    <row r="3" spans="1:20" s="3" customFormat="1" ht="16.899999999999999" customHeight="1" x14ac:dyDescent="0.25">
      <c r="A3" s="1" t="s">
        <v>23</v>
      </c>
      <c r="B3" s="1"/>
      <c r="C3" s="1"/>
      <c r="D3" s="1"/>
      <c r="E3" s="1"/>
      <c r="F3" s="1"/>
      <c r="G3" s="2"/>
      <c r="H3" s="2"/>
      <c r="I3" s="2"/>
      <c r="J3" s="2"/>
      <c r="K3" s="2"/>
      <c r="L3" s="2"/>
      <c r="M3" s="2"/>
      <c r="N3" s="2"/>
      <c r="O3" s="2"/>
    </row>
    <row r="4" spans="1:20" s="3" customFormat="1" ht="16.899999999999999" customHeight="1" x14ac:dyDescent="0.25">
      <c r="A4" s="1" t="s">
        <v>2</v>
      </c>
      <c r="B4" s="1"/>
      <c r="C4" s="1"/>
      <c r="D4" s="1"/>
      <c r="E4" s="1"/>
      <c r="F4" s="1"/>
      <c r="G4" s="2"/>
      <c r="H4" s="2"/>
      <c r="I4" s="2"/>
      <c r="J4" s="2"/>
      <c r="K4" s="2"/>
      <c r="L4" s="2"/>
      <c r="M4" s="2"/>
      <c r="N4" s="2"/>
      <c r="O4" s="2"/>
    </row>
    <row r="5" spans="1:20" s="5" customFormat="1" ht="15.75" x14ac:dyDescent="0.25">
      <c r="A5" s="4"/>
      <c r="B5" s="4"/>
      <c r="C5" s="4"/>
      <c r="D5" s="4"/>
      <c r="E5" s="4"/>
      <c r="F5" s="4"/>
      <c r="G5" s="4"/>
      <c r="H5" s="4"/>
      <c r="I5" s="4"/>
      <c r="J5" s="4"/>
      <c r="K5" s="4"/>
      <c r="L5" s="4"/>
      <c r="M5" s="4"/>
      <c r="N5" s="4"/>
      <c r="O5" s="4"/>
    </row>
    <row r="6" spans="1:20" s="5" customFormat="1" ht="31.5" x14ac:dyDescent="0.5">
      <c r="A6" s="141" t="s">
        <v>27</v>
      </c>
      <c r="B6" s="141"/>
      <c r="C6" s="141"/>
      <c r="D6" s="141"/>
      <c r="E6" s="141"/>
      <c r="F6" s="141"/>
      <c r="G6" s="141"/>
      <c r="H6" s="141"/>
      <c r="I6" s="141"/>
      <c r="J6" s="141"/>
      <c r="K6" s="141"/>
      <c r="L6" s="141"/>
      <c r="M6" s="141"/>
      <c r="N6" s="141"/>
      <c r="O6" s="141"/>
    </row>
    <row r="7" spans="1:20" s="5" customFormat="1" ht="23.25" x14ac:dyDescent="0.35">
      <c r="A7" s="142" t="s">
        <v>51</v>
      </c>
      <c r="B7" s="142"/>
      <c r="C7" s="142"/>
      <c r="D7" s="142"/>
      <c r="E7" s="142"/>
      <c r="F7" s="142"/>
      <c r="G7" s="142"/>
      <c r="H7" s="142"/>
      <c r="I7" s="142"/>
      <c r="J7" s="142"/>
      <c r="K7" s="142"/>
      <c r="L7" s="142"/>
      <c r="M7" s="142"/>
      <c r="N7" s="142"/>
      <c r="O7" s="142"/>
    </row>
    <row r="8" spans="1:20" s="5" customFormat="1" ht="15.75" x14ac:dyDescent="0.25">
      <c r="A8" s="6"/>
      <c r="B8" s="6"/>
      <c r="C8" s="6"/>
      <c r="D8" s="6"/>
      <c r="E8" s="6"/>
      <c r="F8" s="6"/>
      <c r="G8" s="6"/>
      <c r="H8" s="6"/>
      <c r="I8" s="6"/>
      <c r="J8" s="6"/>
      <c r="K8" s="6"/>
      <c r="L8" s="6"/>
      <c r="M8" s="6"/>
      <c r="N8" s="4"/>
      <c r="O8" s="4"/>
    </row>
    <row r="9" spans="1:20" s="5" customFormat="1" ht="20.85" customHeight="1" x14ac:dyDescent="0.25">
      <c r="A9" s="7" t="s">
        <v>22</v>
      </c>
      <c r="B9" s="143"/>
      <c r="C9" s="143"/>
      <c r="D9" s="143"/>
      <c r="E9" s="143"/>
      <c r="F9" s="143"/>
      <c r="G9" s="143"/>
      <c r="H9" s="143"/>
      <c r="I9" s="143"/>
      <c r="J9" s="143"/>
      <c r="K9" s="143"/>
      <c r="L9" s="143"/>
      <c r="M9" s="143"/>
      <c r="N9" s="143"/>
      <c r="O9" s="143"/>
    </row>
    <row r="10" spans="1:20" s="5" customFormat="1" ht="15.75" x14ac:dyDescent="0.25">
      <c r="A10" s="1"/>
      <c r="B10" s="6"/>
      <c r="C10" s="6"/>
      <c r="D10" s="6"/>
      <c r="E10" s="6"/>
      <c r="F10" s="6"/>
      <c r="G10" s="6"/>
      <c r="H10" s="6"/>
      <c r="I10" s="6"/>
      <c r="J10" s="6"/>
      <c r="K10" s="6"/>
      <c r="L10" s="6"/>
      <c r="M10" s="6"/>
      <c r="N10" s="4"/>
      <c r="O10" s="4"/>
    </row>
    <row r="11" spans="1:20" s="5" customFormat="1" ht="16.899999999999999" customHeight="1" x14ac:dyDescent="0.25">
      <c r="A11" s="7" t="s">
        <v>3</v>
      </c>
      <c r="B11" s="143"/>
      <c r="C11" s="143"/>
      <c r="D11" s="143"/>
      <c r="E11" s="143"/>
      <c r="F11" s="143"/>
      <c r="G11" s="143"/>
      <c r="H11" s="143"/>
      <c r="I11" s="143"/>
      <c r="J11" s="143"/>
      <c r="K11" s="143"/>
      <c r="L11" s="143"/>
      <c r="M11" s="143"/>
      <c r="N11" s="143"/>
      <c r="O11" s="143"/>
    </row>
    <row r="12" spans="1:20" s="5" customFormat="1" ht="15.75" x14ac:dyDescent="0.25">
      <c r="A12" s="1"/>
      <c r="B12" s="6"/>
      <c r="C12" s="6"/>
      <c r="D12" s="6"/>
      <c r="E12" s="6"/>
      <c r="F12" s="6"/>
      <c r="G12" s="6"/>
      <c r="H12" s="6"/>
      <c r="I12" s="6"/>
      <c r="J12" s="6"/>
      <c r="K12" s="6"/>
      <c r="L12" s="6"/>
      <c r="M12" s="6"/>
      <c r="N12" s="4"/>
      <c r="O12" s="4"/>
    </row>
    <row r="13" spans="1:20" s="5" customFormat="1" ht="16.5" thickBot="1" x14ac:dyDescent="0.3">
      <c r="A13" s="4"/>
      <c r="B13" s="4"/>
      <c r="C13" s="4"/>
      <c r="D13" s="4"/>
      <c r="E13" s="4"/>
      <c r="F13" s="4"/>
      <c r="G13" s="4"/>
      <c r="H13" s="4"/>
      <c r="I13" s="4"/>
      <c r="J13" s="4"/>
      <c r="K13" s="4"/>
      <c r="L13" s="4"/>
      <c r="M13" s="4"/>
      <c r="N13" s="4"/>
      <c r="O13" s="4"/>
      <c r="T13" s="79"/>
    </row>
    <row r="14" spans="1:20" s="8" customFormat="1" ht="16.5" thickBot="1" x14ac:dyDescent="0.3">
      <c r="A14" s="144" t="s">
        <v>4</v>
      </c>
      <c r="B14" s="146" t="s">
        <v>5</v>
      </c>
      <c r="C14" s="147"/>
      <c r="D14" s="147"/>
      <c r="E14" s="147"/>
      <c r="F14" s="147"/>
      <c r="G14" s="147"/>
      <c r="H14" s="147"/>
      <c r="I14" s="147"/>
      <c r="J14" s="147"/>
      <c r="K14" s="147"/>
      <c r="L14" s="147"/>
      <c r="M14" s="148"/>
      <c r="N14" s="149" t="s">
        <v>6</v>
      </c>
      <c r="O14" s="152" t="s">
        <v>7</v>
      </c>
      <c r="T14" s="80"/>
    </row>
    <row r="15" spans="1:20" s="5" customFormat="1" ht="16.5" customHeight="1" thickBot="1" x14ac:dyDescent="0.3">
      <c r="A15" s="145"/>
      <c r="B15" s="155">
        <v>46023</v>
      </c>
      <c r="C15" s="156">
        <v>42187</v>
      </c>
      <c r="D15" s="156">
        <v>46054</v>
      </c>
      <c r="E15" s="156">
        <v>42187</v>
      </c>
      <c r="F15" s="156">
        <v>46082</v>
      </c>
      <c r="G15" s="156"/>
      <c r="H15" s="156">
        <v>46113</v>
      </c>
      <c r="I15" s="156"/>
      <c r="J15" s="156">
        <v>46143</v>
      </c>
      <c r="K15" s="157"/>
      <c r="L15" s="156">
        <v>46174</v>
      </c>
      <c r="M15" s="157"/>
      <c r="N15" s="150"/>
      <c r="O15" s="153"/>
    </row>
    <row r="16" spans="1:20" s="5" customFormat="1" ht="39" customHeight="1" thickBot="1" x14ac:dyDescent="0.3">
      <c r="A16" s="145"/>
      <c r="B16" s="9" t="s">
        <v>8</v>
      </c>
      <c r="C16" s="10" t="s">
        <v>9</v>
      </c>
      <c r="D16" s="11" t="s">
        <v>8</v>
      </c>
      <c r="E16" s="12" t="s">
        <v>9</v>
      </c>
      <c r="F16" s="13" t="s">
        <v>8</v>
      </c>
      <c r="G16" s="10" t="s">
        <v>9</v>
      </c>
      <c r="H16" s="13" t="s">
        <v>8</v>
      </c>
      <c r="I16" s="10" t="s">
        <v>9</v>
      </c>
      <c r="J16" s="13" t="s">
        <v>8</v>
      </c>
      <c r="K16" s="14" t="s">
        <v>9</v>
      </c>
      <c r="L16" s="13" t="s">
        <v>8</v>
      </c>
      <c r="M16" s="14" t="s">
        <v>9</v>
      </c>
      <c r="N16" s="151"/>
      <c r="O16" s="154"/>
    </row>
    <row r="17" spans="1:15" s="5" customFormat="1" ht="35.1" customHeight="1" x14ac:dyDescent="0.25">
      <c r="A17" s="15" t="s">
        <v>21</v>
      </c>
      <c r="B17" s="16"/>
      <c r="C17" s="17"/>
      <c r="D17" s="18"/>
      <c r="E17" s="19"/>
      <c r="F17" s="16"/>
      <c r="G17" s="17"/>
      <c r="H17" s="16"/>
      <c r="I17" s="17"/>
      <c r="J17" s="20"/>
      <c r="K17" s="21"/>
      <c r="L17" s="16"/>
      <c r="M17" s="21"/>
      <c r="N17" s="71"/>
      <c r="O17" s="81">
        <f>C17+E17+G17+I17+K17+M17</f>
        <v>0</v>
      </c>
    </row>
    <row r="18" spans="1:15" s="5" customFormat="1" ht="35.1" customHeight="1" x14ac:dyDescent="0.25">
      <c r="A18" s="22" t="s">
        <v>10</v>
      </c>
      <c r="B18" s="23"/>
      <c r="C18" s="24"/>
      <c r="D18" s="25"/>
      <c r="E18" s="26"/>
      <c r="F18" s="23"/>
      <c r="G18" s="24"/>
      <c r="H18" s="23"/>
      <c r="I18" s="24"/>
      <c r="J18" s="27"/>
      <c r="K18" s="28"/>
      <c r="L18" s="23"/>
      <c r="M18" s="28"/>
      <c r="N18" s="72"/>
      <c r="O18" s="72">
        <f t="shared" ref="O18:O21" si="0">C18+E18+G18+I18+K18+M18</f>
        <v>0</v>
      </c>
    </row>
    <row r="19" spans="1:15" s="5" customFormat="1" ht="35.1" customHeight="1" x14ac:dyDescent="0.25">
      <c r="A19" s="22" t="s">
        <v>11</v>
      </c>
      <c r="B19" s="23"/>
      <c r="C19" s="24"/>
      <c r="D19" s="25"/>
      <c r="E19" s="26"/>
      <c r="F19" s="23"/>
      <c r="G19" s="24"/>
      <c r="H19" s="23"/>
      <c r="I19" s="24"/>
      <c r="J19" s="27"/>
      <c r="K19" s="28"/>
      <c r="L19" s="23"/>
      <c r="M19" s="28"/>
      <c r="N19" s="72"/>
      <c r="O19" s="72">
        <f t="shared" si="0"/>
        <v>0</v>
      </c>
    </row>
    <row r="20" spans="1:15" s="5" customFormat="1" ht="35.1" customHeight="1" x14ac:dyDescent="0.25">
      <c r="A20" s="22"/>
      <c r="B20" s="23"/>
      <c r="C20" s="24"/>
      <c r="D20" s="25"/>
      <c r="E20" s="26"/>
      <c r="F20" s="23"/>
      <c r="G20" s="24"/>
      <c r="H20" s="23"/>
      <c r="I20" s="24"/>
      <c r="J20" s="27"/>
      <c r="K20" s="28"/>
      <c r="L20" s="23"/>
      <c r="M20" s="28"/>
      <c r="N20" s="72"/>
      <c r="O20" s="72">
        <f t="shared" si="0"/>
        <v>0</v>
      </c>
    </row>
    <row r="21" spans="1:15" s="5" customFormat="1" ht="35.1" customHeight="1" thickBot="1" x14ac:dyDescent="0.3">
      <c r="A21" s="29"/>
      <c r="B21" s="30"/>
      <c r="C21" s="31"/>
      <c r="D21" s="32"/>
      <c r="E21" s="33"/>
      <c r="F21" s="30"/>
      <c r="G21" s="31"/>
      <c r="H21" s="30"/>
      <c r="I21" s="31"/>
      <c r="J21" s="34"/>
      <c r="K21" s="33"/>
      <c r="L21" s="30"/>
      <c r="M21" s="33"/>
      <c r="N21" s="73"/>
      <c r="O21" s="73">
        <f t="shared" si="0"/>
        <v>0</v>
      </c>
    </row>
    <row r="22" spans="1:15" s="5" customFormat="1" ht="35.1" customHeight="1" thickBot="1" x14ac:dyDescent="0.3">
      <c r="A22" s="35" t="s">
        <v>12</v>
      </c>
      <c r="B22" s="36">
        <f t="shared" ref="B22:O22" si="1">SUM(B17:B21)</f>
        <v>0</v>
      </c>
      <c r="C22" s="37">
        <f t="shared" si="1"/>
        <v>0</v>
      </c>
      <c r="D22" s="38">
        <f t="shared" si="1"/>
        <v>0</v>
      </c>
      <c r="E22" s="39">
        <f t="shared" si="1"/>
        <v>0</v>
      </c>
      <c r="F22" s="36">
        <f t="shared" si="1"/>
        <v>0</v>
      </c>
      <c r="G22" s="37">
        <f t="shared" si="1"/>
        <v>0</v>
      </c>
      <c r="H22" s="36">
        <f t="shared" si="1"/>
        <v>0</v>
      </c>
      <c r="I22" s="37">
        <f t="shared" si="1"/>
        <v>0</v>
      </c>
      <c r="J22" s="40">
        <f t="shared" si="1"/>
        <v>0</v>
      </c>
      <c r="K22" s="41">
        <f t="shared" si="1"/>
        <v>0</v>
      </c>
      <c r="L22" s="36">
        <f t="shared" si="1"/>
        <v>0</v>
      </c>
      <c r="M22" s="39">
        <f t="shared" si="1"/>
        <v>0</v>
      </c>
      <c r="N22" s="74">
        <f t="shared" si="1"/>
        <v>0</v>
      </c>
      <c r="O22" s="75">
        <f t="shared" si="1"/>
        <v>0</v>
      </c>
    </row>
    <row r="23" spans="1:15" s="5" customFormat="1" ht="18" customHeight="1" x14ac:dyDescent="0.25">
      <c r="A23" s="140" t="s">
        <v>13</v>
      </c>
      <c r="B23" s="140"/>
      <c r="C23" s="140"/>
      <c r="D23" s="140"/>
      <c r="E23" s="140"/>
      <c r="F23" s="140"/>
      <c r="G23" s="140"/>
      <c r="H23" s="140"/>
      <c r="I23" s="140"/>
      <c r="J23" s="140"/>
      <c r="K23" s="140"/>
      <c r="L23" s="140"/>
      <c r="M23" s="140"/>
      <c r="N23" s="140"/>
      <c r="O23" s="140"/>
    </row>
    <row r="24" spans="1:15" s="5" customFormat="1" ht="27.75" customHeight="1" thickBot="1" x14ac:dyDescent="0.3">
      <c r="A24" s="140"/>
      <c r="B24" s="140"/>
      <c r="C24" s="140"/>
      <c r="D24" s="140"/>
      <c r="E24" s="140"/>
      <c r="F24" s="140"/>
      <c r="G24" s="140"/>
      <c r="H24" s="140"/>
      <c r="I24" s="140"/>
      <c r="J24" s="140"/>
      <c r="K24" s="140"/>
      <c r="L24" s="140"/>
      <c r="M24" s="140"/>
      <c r="N24" s="140"/>
      <c r="O24" s="140"/>
    </row>
    <row r="25" spans="1:15" s="5" customFormat="1" ht="32.25" customHeight="1" thickBot="1" x14ac:dyDescent="0.3">
      <c r="A25" s="70"/>
      <c r="B25" s="70"/>
      <c r="C25" s="70"/>
      <c r="D25" s="70"/>
      <c r="E25" s="70"/>
      <c r="F25" s="70"/>
      <c r="G25" s="70"/>
      <c r="H25" s="70"/>
      <c r="I25" s="70"/>
      <c r="J25" s="155" t="s">
        <v>18</v>
      </c>
      <c r="K25" s="156"/>
      <c r="L25" s="155" t="s">
        <v>19</v>
      </c>
      <c r="M25" s="183"/>
      <c r="N25" s="155" t="s">
        <v>20</v>
      </c>
      <c r="O25" s="156"/>
    </row>
    <row r="26" spans="1:15" s="5" customFormat="1" ht="24" customHeight="1" x14ac:dyDescent="0.25">
      <c r="A26" s="158" t="s">
        <v>14</v>
      </c>
      <c r="B26" s="161" t="s">
        <v>55</v>
      </c>
      <c r="C26" s="161"/>
      <c r="D26" s="161"/>
      <c r="E26" s="161"/>
      <c r="F26" s="162"/>
      <c r="G26" s="163" t="s">
        <v>15</v>
      </c>
      <c r="H26" s="164"/>
      <c r="I26" s="76"/>
      <c r="J26" s="165">
        <f>N26*80%</f>
        <v>0</v>
      </c>
      <c r="K26" s="188"/>
      <c r="L26" s="165">
        <f>N26*20%</f>
        <v>0</v>
      </c>
      <c r="M26" s="164"/>
      <c r="N26" s="166">
        <f>I26*2.6</f>
        <v>0</v>
      </c>
      <c r="O26" s="167"/>
    </row>
    <row r="27" spans="1:15" s="5" customFormat="1" ht="24" customHeight="1" x14ac:dyDescent="0.25">
      <c r="A27" s="159"/>
      <c r="B27" s="42" t="s">
        <v>56</v>
      </c>
      <c r="C27" s="42"/>
      <c r="D27" s="42"/>
      <c r="E27" s="42"/>
      <c r="F27" s="43"/>
      <c r="G27" s="168" t="s">
        <v>15</v>
      </c>
      <c r="H27" s="169"/>
      <c r="I27" s="77"/>
      <c r="J27" s="170">
        <f>N27*80%</f>
        <v>0</v>
      </c>
      <c r="K27" s="189"/>
      <c r="L27" s="170">
        <f>N27*20%</f>
        <v>0</v>
      </c>
      <c r="M27" s="171"/>
      <c r="N27" s="172">
        <f>I27*6.5</f>
        <v>0</v>
      </c>
      <c r="O27" s="173"/>
    </row>
    <row r="28" spans="1:15" s="5" customFormat="1" ht="24" customHeight="1" thickBot="1" x14ac:dyDescent="0.3">
      <c r="A28" s="160"/>
      <c r="B28" s="68" t="s">
        <v>57</v>
      </c>
      <c r="C28" s="68"/>
      <c r="D28" s="68"/>
      <c r="E28" s="68"/>
      <c r="F28" s="69"/>
      <c r="G28" s="174" t="s">
        <v>15</v>
      </c>
      <c r="H28" s="175"/>
      <c r="I28" s="78"/>
      <c r="J28" s="176">
        <f>N28*80%</f>
        <v>0</v>
      </c>
      <c r="K28" s="190"/>
      <c r="L28" s="176">
        <f>N28*20%</f>
        <v>0</v>
      </c>
      <c r="M28" s="175"/>
      <c r="N28" s="184">
        <f>I28*13</f>
        <v>0</v>
      </c>
      <c r="O28" s="185"/>
    </row>
    <row r="29" spans="1:15" s="3" customFormat="1" ht="24" customHeight="1" thickBot="1" x14ac:dyDescent="0.3">
      <c r="A29" s="44"/>
      <c r="B29" s="45"/>
      <c r="C29" s="45"/>
      <c r="D29" s="45"/>
      <c r="E29" s="45"/>
      <c r="F29" s="45"/>
      <c r="G29" s="45"/>
      <c r="H29" s="45"/>
      <c r="I29" s="45"/>
      <c r="J29" s="186">
        <f>SUM(J26:K28)</f>
        <v>0</v>
      </c>
      <c r="K29" s="187"/>
      <c r="L29" s="186">
        <f>SUM(L26:M28)</f>
        <v>0</v>
      </c>
      <c r="M29" s="187" t="s">
        <v>16</v>
      </c>
      <c r="N29" s="186">
        <f>SUM(N26:O28)</f>
        <v>0</v>
      </c>
      <c r="O29" s="187"/>
    </row>
    <row r="30" spans="1:15" s="3" customFormat="1" ht="24" customHeight="1" x14ac:dyDescent="0.25">
      <c r="A30" s="3" t="s">
        <v>17</v>
      </c>
      <c r="B30" s="45"/>
      <c r="C30" s="45"/>
      <c r="D30" s="45"/>
      <c r="E30" s="45"/>
      <c r="F30" s="45"/>
      <c r="G30" s="45"/>
      <c r="H30" s="45"/>
      <c r="I30" s="45"/>
      <c r="J30" s="45"/>
      <c r="K30" s="45"/>
      <c r="L30" s="45"/>
      <c r="M30" s="46"/>
      <c r="N30" s="47"/>
      <c r="O30" s="47"/>
    </row>
    <row r="31" spans="1:15" s="3" customFormat="1" ht="15.75" customHeight="1" x14ac:dyDescent="0.25">
      <c r="B31" s="45"/>
      <c r="C31" s="45"/>
      <c r="D31" s="45"/>
      <c r="E31" s="45"/>
      <c r="F31" s="45"/>
      <c r="G31" s="45"/>
      <c r="H31" s="45"/>
      <c r="I31" s="45"/>
      <c r="J31" s="45"/>
      <c r="K31" s="45"/>
      <c r="L31" s="45"/>
      <c r="M31" s="46"/>
      <c r="N31" s="47"/>
      <c r="O31" s="47"/>
    </row>
    <row r="32" spans="1:15" s="5" customFormat="1" ht="15.75" x14ac:dyDescent="0.25">
      <c r="A32" s="48" t="s">
        <v>24</v>
      </c>
      <c r="B32" s="48"/>
      <c r="C32" s="48"/>
      <c r="D32" s="49"/>
      <c r="E32" s="49"/>
      <c r="F32" s="50"/>
      <c r="G32" s="51"/>
      <c r="H32" s="51"/>
      <c r="I32" s="51"/>
      <c r="J32" s="51"/>
      <c r="K32" s="51"/>
      <c r="L32" s="51"/>
      <c r="M32" s="52"/>
      <c r="N32" s="53"/>
      <c r="O32" s="53"/>
    </row>
    <row r="33" spans="1:15" s="5" customFormat="1" ht="15.75" x14ac:dyDescent="0.25">
      <c r="A33" s="3"/>
      <c r="G33" s="54"/>
      <c r="H33" s="53"/>
      <c r="I33" s="53"/>
      <c r="J33" s="53"/>
      <c r="K33" s="53"/>
      <c r="L33" s="53"/>
      <c r="M33" s="53"/>
      <c r="N33" s="53"/>
      <c r="O33" s="53"/>
    </row>
    <row r="34" spans="1:15" s="5" customFormat="1" ht="18.95" customHeight="1" x14ac:dyDescent="0.25">
      <c r="A34" s="3" t="s">
        <v>25</v>
      </c>
      <c r="B34" s="54"/>
      <c r="C34" s="54"/>
      <c r="D34" s="55"/>
      <c r="E34" s="55"/>
      <c r="F34" s="55"/>
      <c r="G34" s="50"/>
      <c r="H34" s="56"/>
      <c r="I34" s="56"/>
      <c r="J34" s="56"/>
      <c r="K34" s="56"/>
      <c r="L34" s="56"/>
      <c r="M34" s="52"/>
      <c r="N34" s="52"/>
      <c r="O34" s="52"/>
    </row>
    <row r="35" spans="1:15" s="5" customFormat="1" ht="16.899999999999999" customHeight="1" x14ac:dyDescent="0.25">
      <c r="A35" s="3"/>
      <c r="B35" s="57"/>
      <c r="C35" s="57"/>
      <c r="D35" s="57"/>
    </row>
    <row r="36" spans="1:15" s="5" customFormat="1" ht="15.75" x14ac:dyDescent="0.25">
      <c r="A36" s="3" t="s">
        <v>26</v>
      </c>
      <c r="C36" s="54"/>
      <c r="D36" s="54"/>
      <c r="E36" s="55"/>
      <c r="F36" s="55"/>
      <c r="G36" s="50"/>
      <c r="H36" s="55"/>
      <c r="I36" s="55"/>
      <c r="J36" s="55"/>
      <c r="K36" s="55"/>
      <c r="L36" s="55"/>
      <c r="M36" s="54"/>
      <c r="N36" s="58"/>
      <c r="O36" s="58"/>
    </row>
    <row r="37" spans="1:15" s="5" customFormat="1" ht="15.75" x14ac:dyDescent="0.25">
      <c r="A37" s="3"/>
      <c r="F37" s="54"/>
      <c r="G37" s="49"/>
      <c r="H37" s="53"/>
      <c r="I37" s="53"/>
      <c r="J37" s="53"/>
      <c r="K37" s="53"/>
      <c r="L37" s="53"/>
      <c r="M37" s="58"/>
      <c r="N37" s="58"/>
      <c r="O37" s="58"/>
    </row>
    <row r="38" spans="1:15" s="5" customFormat="1" ht="15.75" x14ac:dyDescent="0.25">
      <c r="A38" s="3"/>
      <c r="F38" s="54"/>
      <c r="G38" s="49"/>
      <c r="H38" s="53"/>
      <c r="I38" s="53"/>
      <c r="J38" s="53"/>
      <c r="K38" s="53"/>
      <c r="L38" s="53"/>
      <c r="M38" s="58"/>
      <c r="N38" s="58"/>
      <c r="O38" s="58"/>
    </row>
    <row r="39" spans="1:15" s="5" customFormat="1" ht="15.75" x14ac:dyDescent="0.25">
      <c r="A39" s="3"/>
      <c r="C39" s="54"/>
      <c r="D39" s="54"/>
      <c r="E39" s="54"/>
      <c r="F39" s="54"/>
      <c r="G39" s="49"/>
      <c r="H39" s="53"/>
      <c r="I39" s="53"/>
      <c r="J39" s="53"/>
      <c r="K39" s="53"/>
      <c r="L39" s="53"/>
      <c r="M39" s="58"/>
      <c r="N39" s="58"/>
      <c r="O39" s="58"/>
    </row>
    <row r="40" spans="1:15" x14ac:dyDescent="0.3">
      <c r="A40" s="59"/>
      <c r="F40" s="61"/>
      <c r="G40" s="62"/>
      <c r="H40" s="63"/>
      <c r="I40" s="63"/>
      <c r="J40" s="63"/>
      <c r="K40" s="63"/>
      <c r="L40" s="63"/>
      <c r="M40" s="64"/>
      <c r="N40" s="64"/>
      <c r="O40" s="64"/>
    </row>
    <row r="41" spans="1:15" s="61" customFormat="1" ht="18.95" customHeight="1" x14ac:dyDescent="0.3">
      <c r="A41" s="65"/>
      <c r="B41" s="66"/>
      <c r="C41" s="66"/>
      <c r="D41" s="66"/>
      <c r="E41" s="67"/>
      <c r="F41" s="67"/>
      <c r="G41" s="67"/>
      <c r="H41" s="67"/>
      <c r="I41" s="67"/>
      <c r="J41" s="67"/>
      <c r="K41" s="67"/>
      <c r="L41" s="67"/>
      <c r="M41" s="67"/>
      <c r="N41" s="67"/>
      <c r="O41" s="67"/>
    </row>
  </sheetData>
  <sheetProtection selectLockedCells="1" selectUnlockedCells="1"/>
  <mergeCells count="35">
    <mergeCell ref="J29:K29"/>
    <mergeCell ref="L29:M29"/>
    <mergeCell ref="N29:O29"/>
    <mergeCell ref="J27:K27"/>
    <mergeCell ref="L27:M27"/>
    <mergeCell ref="N27:O27"/>
    <mergeCell ref="N28:O28"/>
    <mergeCell ref="J25:K25"/>
    <mergeCell ref="L25:M25"/>
    <mergeCell ref="N25:O25"/>
    <mergeCell ref="N26:O26"/>
    <mergeCell ref="A26:A28"/>
    <mergeCell ref="B26:F26"/>
    <mergeCell ref="G26:H26"/>
    <mergeCell ref="J26:K26"/>
    <mergeCell ref="L26:M26"/>
    <mergeCell ref="G27:H27"/>
    <mergeCell ref="G28:H28"/>
    <mergeCell ref="J28:K28"/>
    <mergeCell ref="L28:M28"/>
    <mergeCell ref="A23:O24"/>
    <mergeCell ref="A6:O6"/>
    <mergeCell ref="A7:O7"/>
    <mergeCell ref="B9:O9"/>
    <mergeCell ref="B11:O11"/>
    <mergeCell ref="A14:A16"/>
    <mergeCell ref="B14:M14"/>
    <mergeCell ref="N14:N16"/>
    <mergeCell ref="O14:O16"/>
    <mergeCell ref="B15:C15"/>
    <mergeCell ref="D15:E15"/>
    <mergeCell ref="F15:G15"/>
    <mergeCell ref="H15:I15"/>
    <mergeCell ref="J15:K15"/>
    <mergeCell ref="L15:M15"/>
  </mergeCells>
  <printOptions horizontalCentered="1" verticalCentered="1"/>
  <pageMargins left="0.19685039370078741" right="0.19685039370078741" top="0.19685039370078741" bottom="0.19685039370078741" header="0" footer="0"/>
  <pageSetup paperSize="9" scale="65"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BF453-3839-4F8E-852A-8D5A0DB74175}">
  <sheetPr>
    <tabColor rgb="FFFF0000"/>
  </sheetPr>
  <dimension ref="A1:N33"/>
  <sheetViews>
    <sheetView showGridLines="0" zoomScale="90" zoomScaleNormal="90" zoomScaleSheetLayoutView="75" workbookViewId="0">
      <selection activeCell="A7" sqref="A7:F7"/>
    </sheetView>
  </sheetViews>
  <sheetFormatPr defaultColWidth="8.7109375" defaultRowHeight="18.75" x14ac:dyDescent="0.3"/>
  <cols>
    <col min="1" max="1" width="7.7109375" style="60" customWidth="1"/>
    <col min="2" max="2" width="45.7109375" style="60" customWidth="1"/>
    <col min="3" max="3" width="40.7109375" style="60" customWidth="1"/>
    <col min="4" max="4" width="9.7109375" style="60" bestFit="1" customWidth="1"/>
    <col min="5" max="6" width="15.7109375" style="60" customWidth="1"/>
    <col min="7" max="12" width="11" style="60" customWidth="1"/>
    <col min="13" max="13" width="16.42578125" style="60" bestFit="1" customWidth="1"/>
    <col min="14" max="14" width="16.42578125" style="60" customWidth="1"/>
    <col min="15" max="255" width="8.7109375" style="60"/>
    <col min="256" max="256" width="7.7109375" style="60" customWidth="1"/>
    <col min="257" max="257" width="45.7109375" style="60" customWidth="1"/>
    <col min="258" max="259" width="25.7109375" style="60" customWidth="1"/>
    <col min="260" max="260" width="9.7109375" style="60" bestFit="1" customWidth="1"/>
    <col min="261" max="262" width="15.7109375" style="60" customWidth="1"/>
    <col min="263" max="268" width="11" style="60" customWidth="1"/>
    <col min="269" max="269" width="16.42578125" style="60" bestFit="1" customWidth="1"/>
    <col min="270" max="270" width="16.42578125" style="60" customWidth="1"/>
    <col min="271" max="511" width="8.7109375" style="60"/>
    <col min="512" max="512" width="7.7109375" style="60" customWidth="1"/>
    <col min="513" max="513" width="45.7109375" style="60" customWidth="1"/>
    <col min="514" max="515" width="25.7109375" style="60" customWidth="1"/>
    <col min="516" max="516" width="9.7109375" style="60" bestFit="1" customWidth="1"/>
    <col min="517" max="518" width="15.7109375" style="60" customWidth="1"/>
    <col min="519" max="524" width="11" style="60" customWidth="1"/>
    <col min="525" max="525" width="16.42578125" style="60" bestFit="1" customWidth="1"/>
    <col min="526" max="526" width="16.42578125" style="60" customWidth="1"/>
    <col min="527" max="767" width="8.7109375" style="60"/>
    <col min="768" max="768" width="7.7109375" style="60" customWidth="1"/>
    <col min="769" max="769" width="45.7109375" style="60" customWidth="1"/>
    <col min="770" max="771" width="25.7109375" style="60" customWidth="1"/>
    <col min="772" max="772" width="9.7109375" style="60" bestFit="1" customWidth="1"/>
    <col min="773" max="774" width="15.7109375" style="60" customWidth="1"/>
    <col min="775" max="780" width="11" style="60" customWidth="1"/>
    <col min="781" max="781" width="16.42578125" style="60" bestFit="1" customWidth="1"/>
    <col min="782" max="782" width="16.42578125" style="60" customWidth="1"/>
    <col min="783" max="1023" width="8.7109375" style="60"/>
    <col min="1024" max="1024" width="7.7109375" style="60" customWidth="1"/>
    <col min="1025" max="1025" width="45.7109375" style="60" customWidth="1"/>
    <col min="1026" max="1027" width="25.7109375" style="60" customWidth="1"/>
    <col min="1028" max="1028" width="9.7109375" style="60" bestFit="1" customWidth="1"/>
    <col min="1029" max="1030" width="15.7109375" style="60" customWidth="1"/>
    <col min="1031" max="1036" width="11" style="60" customWidth="1"/>
    <col min="1037" max="1037" width="16.42578125" style="60" bestFit="1" customWidth="1"/>
    <col min="1038" max="1038" width="16.42578125" style="60" customWidth="1"/>
    <col min="1039" max="1279" width="8.7109375" style="60"/>
    <col min="1280" max="1280" width="7.7109375" style="60" customWidth="1"/>
    <col min="1281" max="1281" width="45.7109375" style="60" customWidth="1"/>
    <col min="1282" max="1283" width="25.7109375" style="60" customWidth="1"/>
    <col min="1284" max="1284" width="9.7109375" style="60" bestFit="1" customWidth="1"/>
    <col min="1285" max="1286" width="15.7109375" style="60" customWidth="1"/>
    <col min="1287" max="1292" width="11" style="60" customWidth="1"/>
    <col min="1293" max="1293" width="16.42578125" style="60" bestFit="1" customWidth="1"/>
    <col min="1294" max="1294" width="16.42578125" style="60" customWidth="1"/>
    <col min="1295" max="1535" width="8.7109375" style="60"/>
    <col min="1536" max="1536" width="7.7109375" style="60" customWidth="1"/>
    <col min="1537" max="1537" width="45.7109375" style="60" customWidth="1"/>
    <col min="1538" max="1539" width="25.7109375" style="60" customWidth="1"/>
    <col min="1540" max="1540" width="9.7109375" style="60" bestFit="1" customWidth="1"/>
    <col min="1541" max="1542" width="15.7109375" style="60" customWidth="1"/>
    <col min="1543" max="1548" width="11" style="60" customWidth="1"/>
    <col min="1549" max="1549" width="16.42578125" style="60" bestFit="1" customWidth="1"/>
    <col min="1550" max="1550" width="16.42578125" style="60" customWidth="1"/>
    <col min="1551" max="1791" width="8.7109375" style="60"/>
    <col min="1792" max="1792" width="7.7109375" style="60" customWidth="1"/>
    <col min="1793" max="1793" width="45.7109375" style="60" customWidth="1"/>
    <col min="1794" max="1795" width="25.7109375" style="60" customWidth="1"/>
    <col min="1796" max="1796" width="9.7109375" style="60" bestFit="1" customWidth="1"/>
    <col min="1797" max="1798" width="15.7109375" style="60" customWidth="1"/>
    <col min="1799" max="1804" width="11" style="60" customWidth="1"/>
    <col min="1805" max="1805" width="16.42578125" style="60" bestFit="1" customWidth="1"/>
    <col min="1806" max="1806" width="16.42578125" style="60" customWidth="1"/>
    <col min="1807" max="2047" width="8.7109375" style="60"/>
    <col min="2048" max="2048" width="7.7109375" style="60" customWidth="1"/>
    <col min="2049" max="2049" width="45.7109375" style="60" customWidth="1"/>
    <col min="2050" max="2051" width="25.7109375" style="60" customWidth="1"/>
    <col min="2052" max="2052" width="9.7109375" style="60" bestFit="1" customWidth="1"/>
    <col min="2053" max="2054" width="15.7109375" style="60" customWidth="1"/>
    <col min="2055" max="2060" width="11" style="60" customWidth="1"/>
    <col min="2061" max="2061" width="16.42578125" style="60" bestFit="1" customWidth="1"/>
    <col min="2062" max="2062" width="16.42578125" style="60" customWidth="1"/>
    <col min="2063" max="2303" width="8.7109375" style="60"/>
    <col min="2304" max="2304" width="7.7109375" style="60" customWidth="1"/>
    <col min="2305" max="2305" width="45.7109375" style="60" customWidth="1"/>
    <col min="2306" max="2307" width="25.7109375" style="60" customWidth="1"/>
    <col min="2308" max="2308" width="9.7109375" style="60" bestFit="1" customWidth="1"/>
    <col min="2309" max="2310" width="15.7109375" style="60" customWidth="1"/>
    <col min="2311" max="2316" width="11" style="60" customWidth="1"/>
    <col min="2317" max="2317" width="16.42578125" style="60" bestFit="1" customWidth="1"/>
    <col min="2318" max="2318" width="16.42578125" style="60" customWidth="1"/>
    <col min="2319" max="2559" width="8.7109375" style="60"/>
    <col min="2560" max="2560" width="7.7109375" style="60" customWidth="1"/>
    <col min="2561" max="2561" width="45.7109375" style="60" customWidth="1"/>
    <col min="2562" max="2563" width="25.7109375" style="60" customWidth="1"/>
    <col min="2564" max="2564" width="9.7109375" style="60" bestFit="1" customWidth="1"/>
    <col min="2565" max="2566" width="15.7109375" style="60" customWidth="1"/>
    <col min="2567" max="2572" width="11" style="60" customWidth="1"/>
    <col min="2573" max="2573" width="16.42578125" style="60" bestFit="1" customWidth="1"/>
    <col min="2574" max="2574" width="16.42578125" style="60" customWidth="1"/>
    <col min="2575" max="2815" width="8.7109375" style="60"/>
    <col min="2816" max="2816" width="7.7109375" style="60" customWidth="1"/>
    <col min="2817" max="2817" width="45.7109375" style="60" customWidth="1"/>
    <col min="2818" max="2819" width="25.7109375" style="60" customWidth="1"/>
    <col min="2820" max="2820" width="9.7109375" style="60" bestFit="1" customWidth="1"/>
    <col min="2821" max="2822" width="15.7109375" style="60" customWidth="1"/>
    <col min="2823" max="2828" width="11" style="60" customWidth="1"/>
    <col min="2829" max="2829" width="16.42578125" style="60" bestFit="1" customWidth="1"/>
    <col min="2830" max="2830" width="16.42578125" style="60" customWidth="1"/>
    <col min="2831" max="3071" width="8.7109375" style="60"/>
    <col min="3072" max="3072" width="7.7109375" style="60" customWidth="1"/>
    <col min="3073" max="3073" width="45.7109375" style="60" customWidth="1"/>
    <col min="3074" max="3075" width="25.7109375" style="60" customWidth="1"/>
    <col min="3076" max="3076" width="9.7109375" style="60" bestFit="1" customWidth="1"/>
    <col min="3077" max="3078" width="15.7109375" style="60" customWidth="1"/>
    <col min="3079" max="3084" width="11" style="60" customWidth="1"/>
    <col min="3085" max="3085" width="16.42578125" style="60" bestFit="1" customWidth="1"/>
    <col min="3086" max="3086" width="16.42578125" style="60" customWidth="1"/>
    <col min="3087" max="3327" width="8.7109375" style="60"/>
    <col min="3328" max="3328" width="7.7109375" style="60" customWidth="1"/>
    <col min="3329" max="3329" width="45.7109375" style="60" customWidth="1"/>
    <col min="3330" max="3331" width="25.7109375" style="60" customWidth="1"/>
    <col min="3332" max="3332" width="9.7109375" style="60" bestFit="1" customWidth="1"/>
    <col min="3333" max="3334" width="15.7109375" style="60" customWidth="1"/>
    <col min="3335" max="3340" width="11" style="60" customWidth="1"/>
    <col min="3341" max="3341" width="16.42578125" style="60" bestFit="1" customWidth="1"/>
    <col min="3342" max="3342" width="16.42578125" style="60" customWidth="1"/>
    <col min="3343" max="3583" width="8.7109375" style="60"/>
    <col min="3584" max="3584" width="7.7109375" style="60" customWidth="1"/>
    <col min="3585" max="3585" width="45.7109375" style="60" customWidth="1"/>
    <col min="3586" max="3587" width="25.7109375" style="60" customWidth="1"/>
    <col min="3588" max="3588" width="9.7109375" style="60" bestFit="1" customWidth="1"/>
    <col min="3589" max="3590" width="15.7109375" style="60" customWidth="1"/>
    <col min="3591" max="3596" width="11" style="60" customWidth="1"/>
    <col min="3597" max="3597" width="16.42578125" style="60" bestFit="1" customWidth="1"/>
    <col min="3598" max="3598" width="16.42578125" style="60" customWidth="1"/>
    <col min="3599" max="3839" width="8.7109375" style="60"/>
    <col min="3840" max="3840" width="7.7109375" style="60" customWidth="1"/>
    <col min="3841" max="3841" width="45.7109375" style="60" customWidth="1"/>
    <col min="3842" max="3843" width="25.7109375" style="60" customWidth="1"/>
    <col min="3844" max="3844" width="9.7109375" style="60" bestFit="1" customWidth="1"/>
    <col min="3845" max="3846" width="15.7109375" style="60" customWidth="1"/>
    <col min="3847" max="3852" width="11" style="60" customWidth="1"/>
    <col min="3853" max="3853" width="16.42578125" style="60" bestFit="1" customWidth="1"/>
    <col min="3854" max="3854" width="16.42578125" style="60" customWidth="1"/>
    <col min="3855" max="4095" width="8.7109375" style="60"/>
    <col min="4096" max="4096" width="7.7109375" style="60" customWidth="1"/>
    <col min="4097" max="4097" width="45.7109375" style="60" customWidth="1"/>
    <col min="4098" max="4099" width="25.7109375" style="60" customWidth="1"/>
    <col min="4100" max="4100" width="9.7109375" style="60" bestFit="1" customWidth="1"/>
    <col min="4101" max="4102" width="15.7109375" style="60" customWidth="1"/>
    <col min="4103" max="4108" width="11" style="60" customWidth="1"/>
    <col min="4109" max="4109" width="16.42578125" style="60" bestFit="1" customWidth="1"/>
    <col min="4110" max="4110" width="16.42578125" style="60" customWidth="1"/>
    <col min="4111" max="4351" width="8.7109375" style="60"/>
    <col min="4352" max="4352" width="7.7109375" style="60" customWidth="1"/>
    <col min="4353" max="4353" width="45.7109375" style="60" customWidth="1"/>
    <col min="4354" max="4355" width="25.7109375" style="60" customWidth="1"/>
    <col min="4356" max="4356" width="9.7109375" style="60" bestFit="1" customWidth="1"/>
    <col min="4357" max="4358" width="15.7109375" style="60" customWidth="1"/>
    <col min="4359" max="4364" width="11" style="60" customWidth="1"/>
    <col min="4365" max="4365" width="16.42578125" style="60" bestFit="1" customWidth="1"/>
    <col min="4366" max="4366" width="16.42578125" style="60" customWidth="1"/>
    <col min="4367" max="4607" width="8.7109375" style="60"/>
    <col min="4608" max="4608" width="7.7109375" style="60" customWidth="1"/>
    <col min="4609" max="4609" width="45.7109375" style="60" customWidth="1"/>
    <col min="4610" max="4611" width="25.7109375" style="60" customWidth="1"/>
    <col min="4612" max="4612" width="9.7109375" style="60" bestFit="1" customWidth="1"/>
    <col min="4613" max="4614" width="15.7109375" style="60" customWidth="1"/>
    <col min="4615" max="4620" width="11" style="60" customWidth="1"/>
    <col min="4621" max="4621" width="16.42578125" style="60" bestFit="1" customWidth="1"/>
    <col min="4622" max="4622" width="16.42578125" style="60" customWidth="1"/>
    <col min="4623" max="4863" width="8.7109375" style="60"/>
    <col min="4864" max="4864" width="7.7109375" style="60" customWidth="1"/>
    <col min="4865" max="4865" width="45.7109375" style="60" customWidth="1"/>
    <col min="4866" max="4867" width="25.7109375" style="60" customWidth="1"/>
    <col min="4868" max="4868" width="9.7109375" style="60" bestFit="1" customWidth="1"/>
    <col min="4869" max="4870" width="15.7109375" style="60" customWidth="1"/>
    <col min="4871" max="4876" width="11" style="60" customWidth="1"/>
    <col min="4877" max="4877" width="16.42578125" style="60" bestFit="1" customWidth="1"/>
    <col min="4878" max="4878" width="16.42578125" style="60" customWidth="1"/>
    <col min="4879" max="5119" width="8.7109375" style="60"/>
    <col min="5120" max="5120" width="7.7109375" style="60" customWidth="1"/>
    <col min="5121" max="5121" width="45.7109375" style="60" customWidth="1"/>
    <col min="5122" max="5123" width="25.7109375" style="60" customWidth="1"/>
    <col min="5124" max="5124" width="9.7109375" style="60" bestFit="1" customWidth="1"/>
    <col min="5125" max="5126" width="15.7109375" style="60" customWidth="1"/>
    <col min="5127" max="5132" width="11" style="60" customWidth="1"/>
    <col min="5133" max="5133" width="16.42578125" style="60" bestFit="1" customWidth="1"/>
    <col min="5134" max="5134" width="16.42578125" style="60" customWidth="1"/>
    <col min="5135" max="5375" width="8.7109375" style="60"/>
    <col min="5376" max="5376" width="7.7109375" style="60" customWidth="1"/>
    <col min="5377" max="5377" width="45.7109375" style="60" customWidth="1"/>
    <col min="5378" max="5379" width="25.7109375" style="60" customWidth="1"/>
    <col min="5380" max="5380" width="9.7109375" style="60" bestFit="1" customWidth="1"/>
    <col min="5381" max="5382" width="15.7109375" style="60" customWidth="1"/>
    <col min="5383" max="5388" width="11" style="60" customWidth="1"/>
    <col min="5389" max="5389" width="16.42578125" style="60" bestFit="1" customWidth="1"/>
    <col min="5390" max="5390" width="16.42578125" style="60" customWidth="1"/>
    <col min="5391" max="5631" width="8.7109375" style="60"/>
    <col min="5632" max="5632" width="7.7109375" style="60" customWidth="1"/>
    <col min="5633" max="5633" width="45.7109375" style="60" customWidth="1"/>
    <col min="5634" max="5635" width="25.7109375" style="60" customWidth="1"/>
    <col min="5636" max="5636" width="9.7109375" style="60" bestFit="1" customWidth="1"/>
    <col min="5637" max="5638" width="15.7109375" style="60" customWidth="1"/>
    <col min="5639" max="5644" width="11" style="60" customWidth="1"/>
    <col min="5645" max="5645" width="16.42578125" style="60" bestFit="1" customWidth="1"/>
    <col min="5646" max="5646" width="16.42578125" style="60" customWidth="1"/>
    <col min="5647" max="5887" width="8.7109375" style="60"/>
    <col min="5888" max="5888" width="7.7109375" style="60" customWidth="1"/>
    <col min="5889" max="5889" width="45.7109375" style="60" customWidth="1"/>
    <col min="5890" max="5891" width="25.7109375" style="60" customWidth="1"/>
    <col min="5892" max="5892" width="9.7109375" style="60" bestFit="1" customWidth="1"/>
    <col min="5893" max="5894" width="15.7109375" style="60" customWidth="1"/>
    <col min="5895" max="5900" width="11" style="60" customWidth="1"/>
    <col min="5901" max="5901" width="16.42578125" style="60" bestFit="1" customWidth="1"/>
    <col min="5902" max="5902" width="16.42578125" style="60" customWidth="1"/>
    <col min="5903" max="6143" width="8.7109375" style="60"/>
    <col min="6144" max="6144" width="7.7109375" style="60" customWidth="1"/>
    <col min="6145" max="6145" width="45.7109375" style="60" customWidth="1"/>
    <col min="6146" max="6147" width="25.7109375" style="60" customWidth="1"/>
    <col min="6148" max="6148" width="9.7109375" style="60" bestFit="1" customWidth="1"/>
    <col min="6149" max="6150" width="15.7109375" style="60" customWidth="1"/>
    <col min="6151" max="6156" width="11" style="60" customWidth="1"/>
    <col min="6157" max="6157" width="16.42578125" style="60" bestFit="1" customWidth="1"/>
    <col min="6158" max="6158" width="16.42578125" style="60" customWidth="1"/>
    <col min="6159" max="6399" width="8.7109375" style="60"/>
    <col min="6400" max="6400" width="7.7109375" style="60" customWidth="1"/>
    <col min="6401" max="6401" width="45.7109375" style="60" customWidth="1"/>
    <col min="6402" max="6403" width="25.7109375" style="60" customWidth="1"/>
    <col min="6404" max="6404" width="9.7109375" style="60" bestFit="1" customWidth="1"/>
    <col min="6405" max="6406" width="15.7109375" style="60" customWidth="1"/>
    <col min="6407" max="6412" width="11" style="60" customWidth="1"/>
    <col min="6413" max="6413" width="16.42578125" style="60" bestFit="1" customWidth="1"/>
    <col min="6414" max="6414" width="16.42578125" style="60" customWidth="1"/>
    <col min="6415" max="6655" width="8.7109375" style="60"/>
    <col min="6656" max="6656" width="7.7109375" style="60" customWidth="1"/>
    <col min="6657" max="6657" width="45.7109375" style="60" customWidth="1"/>
    <col min="6658" max="6659" width="25.7109375" style="60" customWidth="1"/>
    <col min="6660" max="6660" width="9.7109375" style="60" bestFit="1" customWidth="1"/>
    <col min="6661" max="6662" width="15.7109375" style="60" customWidth="1"/>
    <col min="6663" max="6668" width="11" style="60" customWidth="1"/>
    <col min="6669" max="6669" width="16.42578125" style="60" bestFit="1" customWidth="1"/>
    <col min="6670" max="6670" width="16.42578125" style="60" customWidth="1"/>
    <col min="6671" max="6911" width="8.7109375" style="60"/>
    <col min="6912" max="6912" width="7.7109375" style="60" customWidth="1"/>
    <col min="6913" max="6913" width="45.7109375" style="60" customWidth="1"/>
    <col min="6914" max="6915" width="25.7109375" style="60" customWidth="1"/>
    <col min="6916" max="6916" width="9.7109375" style="60" bestFit="1" customWidth="1"/>
    <col min="6917" max="6918" width="15.7109375" style="60" customWidth="1"/>
    <col min="6919" max="6924" width="11" style="60" customWidth="1"/>
    <col min="6925" max="6925" width="16.42578125" style="60" bestFit="1" customWidth="1"/>
    <col min="6926" max="6926" width="16.42578125" style="60" customWidth="1"/>
    <col min="6927" max="7167" width="8.7109375" style="60"/>
    <col min="7168" max="7168" width="7.7109375" style="60" customWidth="1"/>
    <col min="7169" max="7169" width="45.7109375" style="60" customWidth="1"/>
    <col min="7170" max="7171" width="25.7109375" style="60" customWidth="1"/>
    <col min="7172" max="7172" width="9.7109375" style="60" bestFit="1" customWidth="1"/>
    <col min="7173" max="7174" width="15.7109375" style="60" customWidth="1"/>
    <col min="7175" max="7180" width="11" style="60" customWidth="1"/>
    <col min="7181" max="7181" width="16.42578125" style="60" bestFit="1" customWidth="1"/>
    <col min="7182" max="7182" width="16.42578125" style="60" customWidth="1"/>
    <col min="7183" max="7423" width="8.7109375" style="60"/>
    <col min="7424" max="7424" width="7.7109375" style="60" customWidth="1"/>
    <col min="7425" max="7425" width="45.7109375" style="60" customWidth="1"/>
    <col min="7426" max="7427" width="25.7109375" style="60" customWidth="1"/>
    <col min="7428" max="7428" width="9.7109375" style="60" bestFit="1" customWidth="1"/>
    <col min="7429" max="7430" width="15.7109375" style="60" customWidth="1"/>
    <col min="7431" max="7436" width="11" style="60" customWidth="1"/>
    <col min="7437" max="7437" width="16.42578125" style="60" bestFit="1" customWidth="1"/>
    <col min="7438" max="7438" width="16.42578125" style="60" customWidth="1"/>
    <col min="7439" max="7679" width="8.7109375" style="60"/>
    <col min="7680" max="7680" width="7.7109375" style="60" customWidth="1"/>
    <col min="7681" max="7681" width="45.7109375" style="60" customWidth="1"/>
    <col min="7682" max="7683" width="25.7109375" style="60" customWidth="1"/>
    <col min="7684" max="7684" width="9.7109375" style="60" bestFit="1" customWidth="1"/>
    <col min="7685" max="7686" width="15.7109375" style="60" customWidth="1"/>
    <col min="7687" max="7692" width="11" style="60" customWidth="1"/>
    <col min="7693" max="7693" width="16.42578125" style="60" bestFit="1" customWidth="1"/>
    <col min="7694" max="7694" width="16.42578125" style="60" customWidth="1"/>
    <col min="7695" max="7935" width="8.7109375" style="60"/>
    <col min="7936" max="7936" width="7.7109375" style="60" customWidth="1"/>
    <col min="7937" max="7937" width="45.7109375" style="60" customWidth="1"/>
    <col min="7938" max="7939" width="25.7109375" style="60" customWidth="1"/>
    <col min="7940" max="7940" width="9.7109375" style="60" bestFit="1" customWidth="1"/>
    <col min="7941" max="7942" width="15.7109375" style="60" customWidth="1"/>
    <col min="7943" max="7948" width="11" style="60" customWidth="1"/>
    <col min="7949" max="7949" width="16.42578125" style="60" bestFit="1" customWidth="1"/>
    <col min="7950" max="7950" width="16.42578125" style="60" customWidth="1"/>
    <col min="7951" max="8191" width="8.7109375" style="60"/>
    <col min="8192" max="8192" width="7.7109375" style="60" customWidth="1"/>
    <col min="8193" max="8193" width="45.7109375" style="60" customWidth="1"/>
    <col min="8194" max="8195" width="25.7109375" style="60" customWidth="1"/>
    <col min="8196" max="8196" width="9.7109375" style="60" bestFit="1" customWidth="1"/>
    <col min="8197" max="8198" width="15.7109375" style="60" customWidth="1"/>
    <col min="8199" max="8204" width="11" style="60" customWidth="1"/>
    <col min="8205" max="8205" width="16.42578125" style="60" bestFit="1" customWidth="1"/>
    <col min="8206" max="8206" width="16.42578125" style="60" customWidth="1"/>
    <col min="8207" max="8447" width="8.7109375" style="60"/>
    <col min="8448" max="8448" width="7.7109375" style="60" customWidth="1"/>
    <col min="8449" max="8449" width="45.7109375" style="60" customWidth="1"/>
    <col min="8450" max="8451" width="25.7109375" style="60" customWidth="1"/>
    <col min="8452" max="8452" width="9.7109375" style="60" bestFit="1" customWidth="1"/>
    <col min="8453" max="8454" width="15.7109375" style="60" customWidth="1"/>
    <col min="8455" max="8460" width="11" style="60" customWidth="1"/>
    <col min="8461" max="8461" width="16.42578125" style="60" bestFit="1" customWidth="1"/>
    <col min="8462" max="8462" width="16.42578125" style="60" customWidth="1"/>
    <col min="8463" max="8703" width="8.7109375" style="60"/>
    <col min="8704" max="8704" width="7.7109375" style="60" customWidth="1"/>
    <col min="8705" max="8705" width="45.7109375" style="60" customWidth="1"/>
    <col min="8706" max="8707" width="25.7109375" style="60" customWidth="1"/>
    <col min="8708" max="8708" width="9.7109375" style="60" bestFit="1" customWidth="1"/>
    <col min="8709" max="8710" width="15.7109375" style="60" customWidth="1"/>
    <col min="8711" max="8716" width="11" style="60" customWidth="1"/>
    <col min="8717" max="8717" width="16.42578125" style="60" bestFit="1" customWidth="1"/>
    <col min="8718" max="8718" width="16.42578125" style="60" customWidth="1"/>
    <col min="8719" max="8959" width="8.7109375" style="60"/>
    <col min="8960" max="8960" width="7.7109375" style="60" customWidth="1"/>
    <col min="8961" max="8961" width="45.7109375" style="60" customWidth="1"/>
    <col min="8962" max="8963" width="25.7109375" style="60" customWidth="1"/>
    <col min="8964" max="8964" width="9.7109375" style="60" bestFit="1" customWidth="1"/>
    <col min="8965" max="8966" width="15.7109375" style="60" customWidth="1"/>
    <col min="8967" max="8972" width="11" style="60" customWidth="1"/>
    <col min="8973" max="8973" width="16.42578125" style="60" bestFit="1" customWidth="1"/>
    <col min="8974" max="8974" width="16.42578125" style="60" customWidth="1"/>
    <col min="8975" max="9215" width="8.7109375" style="60"/>
    <col min="9216" max="9216" width="7.7109375" style="60" customWidth="1"/>
    <col min="9217" max="9217" width="45.7109375" style="60" customWidth="1"/>
    <col min="9218" max="9219" width="25.7109375" style="60" customWidth="1"/>
    <col min="9220" max="9220" width="9.7109375" style="60" bestFit="1" customWidth="1"/>
    <col min="9221" max="9222" width="15.7109375" style="60" customWidth="1"/>
    <col min="9223" max="9228" width="11" style="60" customWidth="1"/>
    <col min="9229" max="9229" width="16.42578125" style="60" bestFit="1" customWidth="1"/>
    <col min="9230" max="9230" width="16.42578125" style="60" customWidth="1"/>
    <col min="9231" max="9471" width="8.7109375" style="60"/>
    <col min="9472" max="9472" width="7.7109375" style="60" customWidth="1"/>
    <col min="9473" max="9473" width="45.7109375" style="60" customWidth="1"/>
    <col min="9474" max="9475" width="25.7109375" style="60" customWidth="1"/>
    <col min="9476" max="9476" width="9.7109375" style="60" bestFit="1" customWidth="1"/>
    <col min="9477" max="9478" width="15.7109375" style="60" customWidth="1"/>
    <col min="9479" max="9484" width="11" style="60" customWidth="1"/>
    <col min="9485" max="9485" width="16.42578125" style="60" bestFit="1" customWidth="1"/>
    <col min="9486" max="9486" width="16.42578125" style="60" customWidth="1"/>
    <col min="9487" max="9727" width="8.7109375" style="60"/>
    <col min="9728" max="9728" width="7.7109375" style="60" customWidth="1"/>
    <col min="9729" max="9729" width="45.7109375" style="60" customWidth="1"/>
    <col min="9730" max="9731" width="25.7109375" style="60" customWidth="1"/>
    <col min="9732" max="9732" width="9.7109375" style="60" bestFit="1" customWidth="1"/>
    <col min="9733" max="9734" width="15.7109375" style="60" customWidth="1"/>
    <col min="9735" max="9740" width="11" style="60" customWidth="1"/>
    <col min="9741" max="9741" width="16.42578125" style="60" bestFit="1" customWidth="1"/>
    <col min="9742" max="9742" width="16.42578125" style="60" customWidth="1"/>
    <col min="9743" max="9983" width="8.7109375" style="60"/>
    <col min="9984" max="9984" width="7.7109375" style="60" customWidth="1"/>
    <col min="9985" max="9985" width="45.7109375" style="60" customWidth="1"/>
    <col min="9986" max="9987" width="25.7109375" style="60" customWidth="1"/>
    <col min="9988" max="9988" width="9.7109375" style="60" bestFit="1" customWidth="1"/>
    <col min="9989" max="9990" width="15.7109375" style="60" customWidth="1"/>
    <col min="9991" max="9996" width="11" style="60" customWidth="1"/>
    <col min="9997" max="9997" width="16.42578125" style="60" bestFit="1" customWidth="1"/>
    <col min="9998" max="9998" width="16.42578125" style="60" customWidth="1"/>
    <col min="9999" max="10239" width="8.7109375" style="60"/>
    <col min="10240" max="10240" width="7.7109375" style="60" customWidth="1"/>
    <col min="10241" max="10241" width="45.7109375" style="60" customWidth="1"/>
    <col min="10242" max="10243" width="25.7109375" style="60" customWidth="1"/>
    <col min="10244" max="10244" width="9.7109375" style="60" bestFit="1" customWidth="1"/>
    <col min="10245" max="10246" width="15.7109375" style="60" customWidth="1"/>
    <col min="10247" max="10252" width="11" style="60" customWidth="1"/>
    <col min="10253" max="10253" width="16.42578125" style="60" bestFit="1" customWidth="1"/>
    <col min="10254" max="10254" width="16.42578125" style="60" customWidth="1"/>
    <col min="10255" max="10495" width="8.7109375" style="60"/>
    <col min="10496" max="10496" width="7.7109375" style="60" customWidth="1"/>
    <col min="10497" max="10497" width="45.7109375" style="60" customWidth="1"/>
    <col min="10498" max="10499" width="25.7109375" style="60" customWidth="1"/>
    <col min="10500" max="10500" width="9.7109375" style="60" bestFit="1" customWidth="1"/>
    <col min="10501" max="10502" width="15.7109375" style="60" customWidth="1"/>
    <col min="10503" max="10508" width="11" style="60" customWidth="1"/>
    <col min="10509" max="10509" width="16.42578125" style="60" bestFit="1" customWidth="1"/>
    <col min="10510" max="10510" width="16.42578125" style="60" customWidth="1"/>
    <col min="10511" max="10751" width="8.7109375" style="60"/>
    <col min="10752" max="10752" width="7.7109375" style="60" customWidth="1"/>
    <col min="10753" max="10753" width="45.7109375" style="60" customWidth="1"/>
    <col min="10754" max="10755" width="25.7109375" style="60" customWidth="1"/>
    <col min="10756" max="10756" width="9.7109375" style="60" bestFit="1" customWidth="1"/>
    <col min="10757" max="10758" width="15.7109375" style="60" customWidth="1"/>
    <col min="10759" max="10764" width="11" style="60" customWidth="1"/>
    <col min="10765" max="10765" width="16.42578125" style="60" bestFit="1" customWidth="1"/>
    <col min="10766" max="10766" width="16.42578125" style="60" customWidth="1"/>
    <col min="10767" max="11007" width="8.7109375" style="60"/>
    <col min="11008" max="11008" width="7.7109375" style="60" customWidth="1"/>
    <col min="11009" max="11009" width="45.7109375" style="60" customWidth="1"/>
    <col min="11010" max="11011" width="25.7109375" style="60" customWidth="1"/>
    <col min="11012" max="11012" width="9.7109375" style="60" bestFit="1" customWidth="1"/>
    <col min="11013" max="11014" width="15.7109375" style="60" customWidth="1"/>
    <col min="11015" max="11020" width="11" style="60" customWidth="1"/>
    <col min="11021" max="11021" width="16.42578125" style="60" bestFit="1" customWidth="1"/>
    <col min="11022" max="11022" width="16.42578125" style="60" customWidth="1"/>
    <col min="11023" max="11263" width="8.7109375" style="60"/>
    <col min="11264" max="11264" width="7.7109375" style="60" customWidth="1"/>
    <col min="11265" max="11265" width="45.7109375" style="60" customWidth="1"/>
    <col min="11266" max="11267" width="25.7109375" style="60" customWidth="1"/>
    <col min="11268" max="11268" width="9.7109375" style="60" bestFit="1" customWidth="1"/>
    <col min="11269" max="11270" width="15.7109375" style="60" customWidth="1"/>
    <col min="11271" max="11276" width="11" style="60" customWidth="1"/>
    <col min="11277" max="11277" width="16.42578125" style="60" bestFit="1" customWidth="1"/>
    <col min="11278" max="11278" width="16.42578125" style="60" customWidth="1"/>
    <col min="11279" max="11519" width="8.7109375" style="60"/>
    <col min="11520" max="11520" width="7.7109375" style="60" customWidth="1"/>
    <col min="11521" max="11521" width="45.7109375" style="60" customWidth="1"/>
    <col min="11522" max="11523" width="25.7109375" style="60" customWidth="1"/>
    <col min="11524" max="11524" width="9.7109375" style="60" bestFit="1" customWidth="1"/>
    <col min="11525" max="11526" width="15.7109375" style="60" customWidth="1"/>
    <col min="11527" max="11532" width="11" style="60" customWidth="1"/>
    <col min="11533" max="11533" width="16.42578125" style="60" bestFit="1" customWidth="1"/>
    <col min="11534" max="11534" width="16.42578125" style="60" customWidth="1"/>
    <col min="11535" max="11775" width="8.7109375" style="60"/>
    <col min="11776" max="11776" width="7.7109375" style="60" customWidth="1"/>
    <col min="11777" max="11777" width="45.7109375" style="60" customWidth="1"/>
    <col min="11778" max="11779" width="25.7109375" style="60" customWidth="1"/>
    <col min="11780" max="11780" width="9.7109375" style="60" bestFit="1" customWidth="1"/>
    <col min="11781" max="11782" width="15.7109375" style="60" customWidth="1"/>
    <col min="11783" max="11788" width="11" style="60" customWidth="1"/>
    <col min="11789" max="11789" width="16.42578125" style="60" bestFit="1" customWidth="1"/>
    <col min="11790" max="11790" width="16.42578125" style="60" customWidth="1"/>
    <col min="11791" max="12031" width="8.7109375" style="60"/>
    <col min="12032" max="12032" width="7.7109375" style="60" customWidth="1"/>
    <col min="12033" max="12033" width="45.7109375" style="60" customWidth="1"/>
    <col min="12034" max="12035" width="25.7109375" style="60" customWidth="1"/>
    <col min="12036" max="12036" width="9.7109375" style="60" bestFit="1" customWidth="1"/>
    <col min="12037" max="12038" width="15.7109375" style="60" customWidth="1"/>
    <col min="12039" max="12044" width="11" style="60" customWidth="1"/>
    <col min="12045" max="12045" width="16.42578125" style="60" bestFit="1" customWidth="1"/>
    <col min="12046" max="12046" width="16.42578125" style="60" customWidth="1"/>
    <col min="12047" max="12287" width="8.7109375" style="60"/>
    <col min="12288" max="12288" width="7.7109375" style="60" customWidth="1"/>
    <col min="12289" max="12289" width="45.7109375" style="60" customWidth="1"/>
    <col min="12290" max="12291" width="25.7109375" style="60" customWidth="1"/>
    <col min="12292" max="12292" width="9.7109375" style="60" bestFit="1" customWidth="1"/>
    <col min="12293" max="12294" width="15.7109375" style="60" customWidth="1"/>
    <col min="12295" max="12300" width="11" style="60" customWidth="1"/>
    <col min="12301" max="12301" width="16.42578125" style="60" bestFit="1" customWidth="1"/>
    <col min="12302" max="12302" width="16.42578125" style="60" customWidth="1"/>
    <col min="12303" max="12543" width="8.7109375" style="60"/>
    <col min="12544" max="12544" width="7.7109375" style="60" customWidth="1"/>
    <col min="12545" max="12545" width="45.7109375" style="60" customWidth="1"/>
    <col min="12546" max="12547" width="25.7109375" style="60" customWidth="1"/>
    <col min="12548" max="12548" width="9.7109375" style="60" bestFit="1" customWidth="1"/>
    <col min="12549" max="12550" width="15.7109375" style="60" customWidth="1"/>
    <col min="12551" max="12556" width="11" style="60" customWidth="1"/>
    <col min="12557" max="12557" width="16.42578125" style="60" bestFit="1" customWidth="1"/>
    <col min="12558" max="12558" width="16.42578125" style="60" customWidth="1"/>
    <col min="12559" max="12799" width="8.7109375" style="60"/>
    <col min="12800" max="12800" width="7.7109375" style="60" customWidth="1"/>
    <col min="12801" max="12801" width="45.7109375" style="60" customWidth="1"/>
    <col min="12802" max="12803" width="25.7109375" style="60" customWidth="1"/>
    <col min="12804" max="12804" width="9.7109375" style="60" bestFit="1" customWidth="1"/>
    <col min="12805" max="12806" width="15.7109375" style="60" customWidth="1"/>
    <col min="12807" max="12812" width="11" style="60" customWidth="1"/>
    <col min="12813" max="12813" width="16.42578125" style="60" bestFit="1" customWidth="1"/>
    <col min="12814" max="12814" width="16.42578125" style="60" customWidth="1"/>
    <col min="12815" max="13055" width="8.7109375" style="60"/>
    <col min="13056" max="13056" width="7.7109375" style="60" customWidth="1"/>
    <col min="13057" max="13057" width="45.7109375" style="60" customWidth="1"/>
    <col min="13058" max="13059" width="25.7109375" style="60" customWidth="1"/>
    <col min="13060" max="13060" width="9.7109375" style="60" bestFit="1" customWidth="1"/>
    <col min="13061" max="13062" width="15.7109375" style="60" customWidth="1"/>
    <col min="13063" max="13068" width="11" style="60" customWidth="1"/>
    <col min="13069" max="13069" width="16.42578125" style="60" bestFit="1" customWidth="1"/>
    <col min="13070" max="13070" width="16.42578125" style="60" customWidth="1"/>
    <col min="13071" max="13311" width="8.7109375" style="60"/>
    <col min="13312" max="13312" width="7.7109375" style="60" customWidth="1"/>
    <col min="13313" max="13313" width="45.7109375" style="60" customWidth="1"/>
    <col min="13314" max="13315" width="25.7109375" style="60" customWidth="1"/>
    <col min="13316" max="13316" width="9.7109375" style="60" bestFit="1" customWidth="1"/>
    <col min="13317" max="13318" width="15.7109375" style="60" customWidth="1"/>
    <col min="13319" max="13324" width="11" style="60" customWidth="1"/>
    <col min="13325" max="13325" width="16.42578125" style="60" bestFit="1" customWidth="1"/>
    <col min="13326" max="13326" width="16.42578125" style="60" customWidth="1"/>
    <col min="13327" max="13567" width="8.7109375" style="60"/>
    <col min="13568" max="13568" width="7.7109375" style="60" customWidth="1"/>
    <col min="13569" max="13569" width="45.7109375" style="60" customWidth="1"/>
    <col min="13570" max="13571" width="25.7109375" style="60" customWidth="1"/>
    <col min="13572" max="13572" width="9.7109375" style="60" bestFit="1" customWidth="1"/>
    <col min="13573" max="13574" width="15.7109375" style="60" customWidth="1"/>
    <col min="13575" max="13580" width="11" style="60" customWidth="1"/>
    <col min="13581" max="13581" width="16.42578125" style="60" bestFit="1" customWidth="1"/>
    <col min="13582" max="13582" width="16.42578125" style="60" customWidth="1"/>
    <col min="13583" max="13823" width="8.7109375" style="60"/>
    <col min="13824" max="13824" width="7.7109375" style="60" customWidth="1"/>
    <col min="13825" max="13825" width="45.7109375" style="60" customWidth="1"/>
    <col min="13826" max="13827" width="25.7109375" style="60" customWidth="1"/>
    <col min="13828" max="13828" width="9.7109375" style="60" bestFit="1" customWidth="1"/>
    <col min="13829" max="13830" width="15.7109375" style="60" customWidth="1"/>
    <col min="13831" max="13836" width="11" style="60" customWidth="1"/>
    <col min="13837" max="13837" width="16.42578125" style="60" bestFit="1" customWidth="1"/>
    <col min="13838" max="13838" width="16.42578125" style="60" customWidth="1"/>
    <col min="13839" max="14079" width="8.7109375" style="60"/>
    <col min="14080" max="14080" width="7.7109375" style="60" customWidth="1"/>
    <col min="14081" max="14081" width="45.7109375" style="60" customWidth="1"/>
    <col min="14082" max="14083" width="25.7109375" style="60" customWidth="1"/>
    <col min="14084" max="14084" width="9.7109375" style="60" bestFit="1" customWidth="1"/>
    <col min="14085" max="14086" width="15.7109375" style="60" customWidth="1"/>
    <col min="14087" max="14092" width="11" style="60" customWidth="1"/>
    <col min="14093" max="14093" width="16.42578125" style="60" bestFit="1" customWidth="1"/>
    <col min="14094" max="14094" width="16.42578125" style="60" customWidth="1"/>
    <col min="14095" max="14335" width="8.7109375" style="60"/>
    <col min="14336" max="14336" width="7.7109375" style="60" customWidth="1"/>
    <col min="14337" max="14337" width="45.7109375" style="60" customWidth="1"/>
    <col min="14338" max="14339" width="25.7109375" style="60" customWidth="1"/>
    <col min="14340" max="14340" width="9.7109375" style="60" bestFit="1" customWidth="1"/>
    <col min="14341" max="14342" width="15.7109375" style="60" customWidth="1"/>
    <col min="14343" max="14348" width="11" style="60" customWidth="1"/>
    <col min="14349" max="14349" width="16.42578125" style="60" bestFit="1" customWidth="1"/>
    <col min="14350" max="14350" width="16.42578125" style="60" customWidth="1"/>
    <col min="14351" max="14591" width="8.7109375" style="60"/>
    <col min="14592" max="14592" width="7.7109375" style="60" customWidth="1"/>
    <col min="14593" max="14593" width="45.7109375" style="60" customWidth="1"/>
    <col min="14594" max="14595" width="25.7109375" style="60" customWidth="1"/>
    <col min="14596" max="14596" width="9.7109375" style="60" bestFit="1" customWidth="1"/>
    <col min="14597" max="14598" width="15.7109375" style="60" customWidth="1"/>
    <col min="14599" max="14604" width="11" style="60" customWidth="1"/>
    <col min="14605" max="14605" width="16.42578125" style="60" bestFit="1" customWidth="1"/>
    <col min="14606" max="14606" width="16.42578125" style="60" customWidth="1"/>
    <col min="14607" max="14847" width="8.7109375" style="60"/>
    <col min="14848" max="14848" width="7.7109375" style="60" customWidth="1"/>
    <col min="14849" max="14849" width="45.7109375" style="60" customWidth="1"/>
    <col min="14850" max="14851" width="25.7109375" style="60" customWidth="1"/>
    <col min="14852" max="14852" width="9.7109375" style="60" bestFit="1" customWidth="1"/>
    <col min="14853" max="14854" width="15.7109375" style="60" customWidth="1"/>
    <col min="14855" max="14860" width="11" style="60" customWidth="1"/>
    <col min="14861" max="14861" width="16.42578125" style="60" bestFit="1" customWidth="1"/>
    <col min="14862" max="14862" width="16.42578125" style="60" customWidth="1"/>
    <col min="14863" max="15103" width="8.7109375" style="60"/>
    <col min="15104" max="15104" width="7.7109375" style="60" customWidth="1"/>
    <col min="15105" max="15105" width="45.7109375" style="60" customWidth="1"/>
    <col min="15106" max="15107" width="25.7109375" style="60" customWidth="1"/>
    <col min="15108" max="15108" width="9.7109375" style="60" bestFit="1" customWidth="1"/>
    <col min="15109" max="15110" width="15.7109375" style="60" customWidth="1"/>
    <col min="15111" max="15116" width="11" style="60" customWidth="1"/>
    <col min="15117" max="15117" width="16.42578125" style="60" bestFit="1" customWidth="1"/>
    <col min="15118" max="15118" width="16.42578125" style="60" customWidth="1"/>
    <col min="15119" max="15359" width="8.7109375" style="60"/>
    <col min="15360" max="15360" width="7.7109375" style="60" customWidth="1"/>
    <col min="15361" max="15361" width="45.7109375" style="60" customWidth="1"/>
    <col min="15362" max="15363" width="25.7109375" style="60" customWidth="1"/>
    <col min="15364" max="15364" width="9.7109375" style="60" bestFit="1" customWidth="1"/>
    <col min="15365" max="15366" width="15.7109375" style="60" customWidth="1"/>
    <col min="15367" max="15372" width="11" style="60" customWidth="1"/>
    <col min="15373" max="15373" width="16.42578125" style="60" bestFit="1" customWidth="1"/>
    <col min="15374" max="15374" width="16.42578125" style="60" customWidth="1"/>
    <col min="15375" max="15615" width="8.7109375" style="60"/>
    <col min="15616" max="15616" width="7.7109375" style="60" customWidth="1"/>
    <col min="15617" max="15617" width="45.7109375" style="60" customWidth="1"/>
    <col min="15618" max="15619" width="25.7109375" style="60" customWidth="1"/>
    <col min="15620" max="15620" width="9.7109375" style="60" bestFit="1" customWidth="1"/>
    <col min="15621" max="15622" width="15.7109375" style="60" customWidth="1"/>
    <col min="15623" max="15628" width="11" style="60" customWidth="1"/>
    <col min="15629" max="15629" width="16.42578125" style="60" bestFit="1" customWidth="1"/>
    <col min="15630" max="15630" width="16.42578125" style="60" customWidth="1"/>
    <col min="15631" max="15871" width="8.7109375" style="60"/>
    <col min="15872" max="15872" width="7.7109375" style="60" customWidth="1"/>
    <col min="15873" max="15873" width="45.7109375" style="60" customWidth="1"/>
    <col min="15874" max="15875" width="25.7109375" style="60" customWidth="1"/>
    <col min="15876" max="15876" width="9.7109375" style="60" bestFit="1" customWidth="1"/>
    <col min="15877" max="15878" width="15.7109375" style="60" customWidth="1"/>
    <col min="15879" max="15884" width="11" style="60" customWidth="1"/>
    <col min="15885" max="15885" width="16.42578125" style="60" bestFit="1" customWidth="1"/>
    <col min="15886" max="15886" width="16.42578125" style="60" customWidth="1"/>
    <col min="15887" max="16127" width="8.7109375" style="60"/>
    <col min="16128" max="16128" width="7.7109375" style="60" customWidth="1"/>
    <col min="16129" max="16129" width="45.7109375" style="60" customWidth="1"/>
    <col min="16130" max="16131" width="25.7109375" style="60" customWidth="1"/>
    <col min="16132" max="16132" width="9.7109375" style="60" bestFit="1" customWidth="1"/>
    <col min="16133" max="16134" width="15.7109375" style="60" customWidth="1"/>
    <col min="16135" max="16140" width="11" style="60" customWidth="1"/>
    <col min="16141" max="16141" width="16.42578125" style="60" bestFit="1" customWidth="1"/>
    <col min="16142" max="16142" width="16.42578125" style="60" customWidth="1"/>
    <col min="16143" max="16384" width="8.7109375" style="60"/>
  </cols>
  <sheetData>
    <row r="1" spans="1:14" s="3" customFormat="1" ht="22.9" customHeight="1" x14ac:dyDescent="0.25">
      <c r="A1" s="1" t="s">
        <v>0</v>
      </c>
      <c r="B1" s="1"/>
      <c r="C1" s="1"/>
      <c r="D1" s="1"/>
      <c r="E1" s="1"/>
      <c r="F1" s="1"/>
      <c r="G1" s="1"/>
      <c r="H1" s="2"/>
      <c r="I1" s="2"/>
      <c r="J1" s="2"/>
      <c r="K1" s="2"/>
      <c r="L1" s="2"/>
      <c r="M1" s="2"/>
      <c r="N1" s="2"/>
    </row>
    <row r="2" spans="1:14" s="3" customFormat="1" ht="15.95" customHeight="1" x14ac:dyDescent="0.25">
      <c r="A2" s="1" t="s">
        <v>1</v>
      </c>
      <c r="B2" s="1"/>
      <c r="C2" s="1"/>
      <c r="D2" s="1"/>
      <c r="E2" s="1"/>
      <c r="F2" s="1"/>
      <c r="G2" s="1"/>
      <c r="H2" s="2"/>
      <c r="I2" s="2"/>
      <c r="J2" s="2"/>
      <c r="K2" s="2"/>
      <c r="L2" s="2"/>
      <c r="M2" s="2"/>
      <c r="N2" s="2"/>
    </row>
    <row r="3" spans="1:14" s="3" customFormat="1" ht="16.899999999999999" customHeight="1" x14ac:dyDescent="0.25">
      <c r="A3" s="1" t="s">
        <v>23</v>
      </c>
      <c r="B3" s="1"/>
      <c r="C3" s="1"/>
      <c r="D3" s="1"/>
      <c r="E3" s="1"/>
      <c r="F3" s="1"/>
      <c r="G3" s="1"/>
      <c r="H3" s="2"/>
      <c r="I3" s="2"/>
      <c r="J3" s="2"/>
      <c r="K3" s="2"/>
      <c r="L3" s="2"/>
      <c r="M3" s="2"/>
      <c r="N3" s="2"/>
    </row>
    <row r="4" spans="1:14" s="3" customFormat="1" ht="16.899999999999999" customHeight="1" x14ac:dyDescent="0.25">
      <c r="A4" s="1" t="s">
        <v>2</v>
      </c>
      <c r="B4" s="1"/>
      <c r="C4" s="1"/>
      <c r="D4" s="1"/>
      <c r="E4" s="1"/>
      <c r="F4" s="1"/>
      <c r="G4" s="1"/>
      <c r="H4" s="2"/>
      <c r="I4" s="2"/>
      <c r="J4" s="2"/>
      <c r="K4" s="2"/>
      <c r="L4" s="2"/>
      <c r="M4" s="2"/>
      <c r="N4" s="2"/>
    </row>
    <row r="5" spans="1:14" s="5" customFormat="1" ht="15.75" x14ac:dyDescent="0.25">
      <c r="A5" s="4"/>
      <c r="B5" s="4"/>
      <c r="C5" s="4"/>
      <c r="D5" s="4"/>
      <c r="E5" s="4"/>
      <c r="F5" s="4"/>
      <c r="G5" s="4"/>
      <c r="H5" s="4"/>
      <c r="I5" s="4"/>
      <c r="J5" s="4"/>
      <c r="K5" s="4"/>
      <c r="L5" s="4"/>
      <c r="M5" s="4"/>
      <c r="N5" s="4"/>
    </row>
    <row r="6" spans="1:14" s="5" customFormat="1" ht="28.5" x14ac:dyDescent="0.45">
      <c r="A6" s="195" t="s">
        <v>47</v>
      </c>
      <c r="B6" s="196"/>
      <c r="C6" s="196"/>
      <c r="D6" s="196"/>
      <c r="E6" s="196"/>
      <c r="F6" s="196"/>
      <c r="G6" s="83"/>
      <c r="H6" s="83"/>
      <c r="I6" s="83"/>
      <c r="J6" s="83"/>
      <c r="K6" s="83"/>
      <c r="L6" s="83"/>
      <c r="M6" s="83"/>
      <c r="N6" s="83"/>
    </row>
    <row r="7" spans="1:14" s="5" customFormat="1" ht="23.25" x14ac:dyDescent="0.35">
      <c r="A7" s="142" t="s">
        <v>51</v>
      </c>
      <c r="B7" s="142"/>
      <c r="C7" s="142"/>
      <c r="D7" s="142"/>
      <c r="E7" s="142"/>
      <c r="F7" s="142"/>
      <c r="G7" s="84"/>
      <c r="H7" s="84"/>
      <c r="I7" s="84"/>
      <c r="J7" s="84"/>
      <c r="K7" s="84"/>
      <c r="L7" s="84"/>
      <c r="M7" s="84"/>
      <c r="N7" s="84"/>
    </row>
    <row r="8" spans="1:14" s="5" customFormat="1" ht="15.75" x14ac:dyDescent="0.25">
      <c r="A8" s="6"/>
      <c r="B8" s="6"/>
      <c r="C8" s="6"/>
      <c r="D8" s="6"/>
      <c r="E8" s="6"/>
      <c r="F8" s="6"/>
      <c r="G8" s="6"/>
      <c r="H8" s="6"/>
      <c r="I8" s="6"/>
      <c r="J8" s="6"/>
      <c r="K8" s="6"/>
      <c r="L8" s="6"/>
      <c r="M8" s="4"/>
      <c r="N8" s="4"/>
    </row>
    <row r="9" spans="1:14" s="5" customFormat="1" ht="20.85" customHeight="1" x14ac:dyDescent="0.25">
      <c r="B9" s="7" t="s">
        <v>28</v>
      </c>
      <c r="C9" s="197"/>
      <c r="D9" s="197"/>
      <c r="E9" s="197"/>
      <c r="F9" s="85"/>
      <c r="G9" s="86"/>
      <c r="H9" s="86"/>
      <c r="I9" s="86"/>
      <c r="J9" s="86"/>
      <c r="K9" s="86"/>
      <c r="L9" s="86"/>
      <c r="M9" s="86"/>
      <c r="N9" s="86"/>
    </row>
    <row r="10" spans="1:14" s="5" customFormat="1" ht="15.75" x14ac:dyDescent="0.25">
      <c r="A10" s="1"/>
      <c r="B10" s="6"/>
      <c r="C10" s="6"/>
      <c r="D10" s="6"/>
      <c r="E10" s="6"/>
      <c r="F10" s="6"/>
      <c r="G10" s="6"/>
      <c r="H10" s="6"/>
      <c r="I10" s="6"/>
      <c r="J10" s="6"/>
      <c r="K10" s="6"/>
      <c r="L10" s="6"/>
      <c r="M10" s="4"/>
      <c r="N10" s="4"/>
    </row>
    <row r="11" spans="1:14" s="5" customFormat="1" ht="16.899999999999999" customHeight="1" x14ac:dyDescent="0.25">
      <c r="B11" s="7" t="s">
        <v>3</v>
      </c>
      <c r="C11" s="197"/>
      <c r="D11" s="197"/>
      <c r="E11" s="197"/>
      <c r="F11" s="85"/>
      <c r="G11" s="87"/>
      <c r="H11" s="87"/>
      <c r="I11" s="87"/>
      <c r="J11" s="87"/>
      <c r="K11" s="87"/>
      <c r="L11" s="87"/>
      <c r="M11" s="87"/>
      <c r="N11" s="87"/>
    </row>
    <row r="12" spans="1:14" s="5" customFormat="1" ht="15.75" x14ac:dyDescent="0.25">
      <c r="A12" s="1"/>
      <c r="B12" s="6"/>
      <c r="C12" s="6"/>
      <c r="D12" s="6"/>
      <c r="E12" s="6"/>
      <c r="F12" s="6"/>
      <c r="G12" s="6"/>
      <c r="H12" s="6"/>
      <c r="I12" s="6"/>
      <c r="J12" s="6"/>
      <c r="K12" s="6"/>
      <c r="L12" s="6"/>
      <c r="M12" s="4"/>
      <c r="N12" s="4"/>
    </row>
    <row r="13" spans="1:14" s="5" customFormat="1" ht="16.899999999999999" customHeight="1" x14ac:dyDescent="0.25">
      <c r="B13" s="7" t="s">
        <v>29</v>
      </c>
      <c r="C13" s="197"/>
      <c r="D13" s="197"/>
      <c r="E13" s="197"/>
      <c r="F13" s="85"/>
      <c r="G13" s="87"/>
      <c r="H13" s="87"/>
      <c r="I13" s="87"/>
      <c r="J13" s="87"/>
      <c r="K13" s="87"/>
      <c r="L13" s="87"/>
      <c r="M13" s="87"/>
      <c r="N13" s="87"/>
    </row>
    <row r="14" spans="1:14" s="5" customFormat="1" ht="16.5" thickBot="1" x14ac:dyDescent="0.3">
      <c r="A14" s="1"/>
      <c r="B14" s="6"/>
      <c r="C14" s="6"/>
      <c r="D14" s="6"/>
      <c r="E14" s="6"/>
      <c r="F14" s="6"/>
      <c r="G14" s="6"/>
      <c r="H14" s="6"/>
      <c r="I14" s="6"/>
      <c r="J14" s="6"/>
      <c r="K14" s="6"/>
      <c r="L14" s="6"/>
      <c r="M14" s="4"/>
      <c r="N14" s="4"/>
    </row>
    <row r="15" spans="1:14" s="8" customFormat="1" ht="48" thickBot="1" x14ac:dyDescent="0.3">
      <c r="A15" s="88" t="s">
        <v>30</v>
      </c>
      <c r="B15" s="89" t="s">
        <v>49</v>
      </c>
      <c r="C15" s="89" t="s">
        <v>48</v>
      </c>
      <c r="D15" s="89" t="s">
        <v>31</v>
      </c>
      <c r="E15" s="89" t="s">
        <v>32</v>
      </c>
      <c r="F15" s="90" t="s">
        <v>33</v>
      </c>
    </row>
    <row r="16" spans="1:14" s="5" customFormat="1" ht="35.1" customHeight="1" x14ac:dyDescent="0.25">
      <c r="A16" s="91">
        <v>1</v>
      </c>
      <c r="B16" s="92"/>
      <c r="C16" s="92"/>
      <c r="D16" s="93"/>
      <c r="E16" s="94"/>
      <c r="F16" s="95">
        <f>D16*E16</f>
        <v>0</v>
      </c>
    </row>
    <row r="17" spans="1:14" s="5" customFormat="1" ht="35.1" customHeight="1" x14ac:dyDescent="0.25">
      <c r="A17" s="96">
        <v>2</v>
      </c>
      <c r="B17" s="97"/>
      <c r="C17" s="97"/>
      <c r="D17" s="98"/>
      <c r="E17" s="99"/>
      <c r="F17" s="100">
        <f>D17*E17</f>
        <v>0</v>
      </c>
    </row>
    <row r="18" spans="1:14" s="5" customFormat="1" ht="35.1" customHeight="1" x14ac:dyDescent="0.25">
      <c r="A18" s="96">
        <v>3</v>
      </c>
      <c r="B18" s="97"/>
      <c r="C18" s="97"/>
      <c r="D18" s="98"/>
      <c r="E18" s="99"/>
      <c r="F18" s="100">
        <f>D18*E18</f>
        <v>0</v>
      </c>
    </row>
    <row r="19" spans="1:14" s="5" customFormat="1" ht="35.1" customHeight="1" thickBot="1" x14ac:dyDescent="0.3">
      <c r="A19" s="101">
        <v>4</v>
      </c>
      <c r="B19" s="102"/>
      <c r="C19" s="102"/>
      <c r="D19" s="103"/>
      <c r="E19" s="104"/>
      <c r="F19" s="105">
        <f>D19*E19</f>
        <v>0</v>
      </c>
    </row>
    <row r="20" spans="1:14" s="3" customFormat="1" ht="35.1" customHeight="1" thickBot="1" x14ac:dyDescent="0.3">
      <c r="A20" s="191" t="s">
        <v>34</v>
      </c>
      <c r="B20" s="192"/>
      <c r="C20" s="192"/>
      <c r="D20" s="106">
        <f>SUM(D16:D19)</f>
        <v>0</v>
      </c>
      <c r="E20" s="193">
        <f>SUM(F16:F19)</f>
        <v>0</v>
      </c>
      <c r="F20" s="194"/>
    </row>
    <row r="21" spans="1:14" s="5" customFormat="1" ht="23.25" customHeight="1" x14ac:dyDescent="0.25">
      <c r="A21" s="82"/>
      <c r="B21" s="82"/>
      <c r="C21" s="82"/>
      <c r="D21" s="82"/>
      <c r="E21" s="82"/>
      <c r="F21" s="82"/>
      <c r="G21" s="82"/>
      <c r="H21" s="82"/>
      <c r="I21" s="82"/>
      <c r="J21" s="82"/>
      <c r="K21" s="82"/>
      <c r="L21" s="82"/>
      <c r="M21" s="82"/>
      <c r="N21" s="82"/>
    </row>
    <row r="22" spans="1:14" s="5" customFormat="1" x14ac:dyDescent="0.3">
      <c r="A22" s="107" t="s">
        <v>35</v>
      </c>
      <c r="D22" s="54"/>
      <c r="H22" s="54"/>
      <c r="I22" s="53"/>
      <c r="J22" s="53"/>
      <c r="K22" s="53"/>
      <c r="L22" s="53"/>
      <c r="M22" s="53"/>
      <c r="N22" s="53"/>
    </row>
    <row r="23" spans="1:14" s="5" customFormat="1" ht="15.75" x14ac:dyDescent="0.25">
      <c r="A23" s="3"/>
      <c r="D23" s="54"/>
      <c r="H23" s="54"/>
      <c r="I23" s="53"/>
      <c r="J23" s="53"/>
      <c r="K23" s="53"/>
      <c r="L23" s="53"/>
      <c r="M23" s="53"/>
      <c r="N23" s="53"/>
    </row>
    <row r="24" spans="1:14" s="5" customFormat="1" ht="18.95" customHeight="1" x14ac:dyDescent="0.25">
      <c r="A24" s="48" t="s">
        <v>36</v>
      </c>
      <c r="B24" s="48"/>
      <c r="C24" s="108"/>
      <c r="D24" s="51"/>
      <c r="E24" s="49"/>
      <c r="F24" s="49"/>
      <c r="G24" s="49"/>
      <c r="H24" s="52"/>
      <c r="I24" s="52"/>
      <c r="J24" s="52"/>
      <c r="K24" s="52"/>
      <c r="L24" s="52"/>
      <c r="M24" s="52"/>
      <c r="N24" s="52"/>
    </row>
    <row r="25" spans="1:14" s="5" customFormat="1" ht="15.75" x14ac:dyDescent="0.25">
      <c r="A25" s="49"/>
      <c r="B25" s="49"/>
      <c r="C25" s="49"/>
      <c r="D25" s="53"/>
      <c r="E25" s="49"/>
      <c r="F25" s="49"/>
      <c r="G25" s="49"/>
      <c r="H25" s="53"/>
      <c r="I25" s="53"/>
      <c r="J25" s="53"/>
      <c r="K25" s="53"/>
      <c r="L25" s="53"/>
      <c r="M25" s="53"/>
      <c r="N25" s="53"/>
    </row>
    <row r="26" spans="1:14" s="5" customFormat="1" ht="15.75" x14ac:dyDescent="0.25">
      <c r="A26" s="3"/>
      <c r="B26" s="57"/>
      <c r="C26" s="57"/>
    </row>
    <row r="27" spans="1:14" s="61" customFormat="1" ht="18.95" customHeight="1" x14ac:dyDescent="0.3">
      <c r="A27" s="3" t="s">
        <v>37</v>
      </c>
      <c r="B27" s="54"/>
      <c r="C27" s="55"/>
      <c r="D27" s="50"/>
      <c r="E27" s="67"/>
      <c r="F27" s="67"/>
      <c r="G27" s="67"/>
      <c r="H27" s="67"/>
      <c r="I27" s="67"/>
      <c r="J27" s="67"/>
      <c r="K27" s="67"/>
      <c r="L27" s="67"/>
      <c r="M27" s="67"/>
      <c r="N27" s="67"/>
    </row>
    <row r="28" spans="1:14" ht="15.75" customHeight="1" x14ac:dyDescent="0.3">
      <c r="A28" s="3"/>
      <c r="B28" s="5"/>
      <c r="C28" s="5"/>
      <c r="D28" s="49"/>
    </row>
    <row r="29" spans="1:14" ht="15.75" customHeight="1" x14ac:dyDescent="0.3">
      <c r="A29" s="3"/>
      <c r="B29" s="5"/>
      <c r="C29" s="5"/>
      <c r="D29" s="49"/>
    </row>
    <row r="30" spans="1:14" x14ac:dyDescent="0.3">
      <c r="A30" s="3" t="s">
        <v>38</v>
      </c>
      <c r="B30" s="54"/>
      <c r="C30" s="55"/>
      <c r="D30" s="50"/>
    </row>
    <row r="31" spans="1:14" ht="15.75" customHeight="1" x14ac:dyDescent="0.3">
      <c r="A31" s="3"/>
      <c r="B31" s="54"/>
      <c r="C31" s="54"/>
      <c r="D31" s="49"/>
    </row>
    <row r="32" spans="1:14" ht="15.75" customHeight="1" x14ac:dyDescent="0.3">
      <c r="A32" s="3"/>
      <c r="B32" s="5"/>
      <c r="C32" s="5"/>
      <c r="D32" s="49"/>
    </row>
    <row r="33" spans="1:4" x14ac:dyDescent="0.3">
      <c r="A33" s="109" t="s">
        <v>39</v>
      </c>
      <c r="B33" s="5"/>
      <c r="C33" s="5"/>
      <c r="D33" s="110"/>
    </row>
  </sheetData>
  <sheetProtection selectLockedCells="1" selectUnlockedCells="1"/>
  <mergeCells count="7">
    <mergeCell ref="A20:C20"/>
    <mergeCell ref="E20:F20"/>
    <mergeCell ref="A6:F6"/>
    <mergeCell ref="A7:F7"/>
    <mergeCell ref="C9:E9"/>
    <mergeCell ref="C11:E11"/>
    <mergeCell ref="C13:E13"/>
  </mergeCells>
  <printOptions horizontalCentered="1" verticalCentered="1"/>
  <pageMargins left="0" right="0" top="0.23622047244094491" bottom="0" header="0" footer="0"/>
  <pageSetup paperSize="9" scale="82"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96343-3A5F-45B2-907A-115C53E253DF}">
  <sheetPr>
    <tabColor theme="4"/>
  </sheetPr>
  <dimension ref="B1:D40"/>
  <sheetViews>
    <sheetView showGridLines="0" topLeftCell="A7" zoomScaleNormal="100" zoomScaleSheetLayoutView="75" workbookViewId="0">
      <selection activeCell="B30" sqref="B30:B32"/>
    </sheetView>
  </sheetViews>
  <sheetFormatPr defaultColWidth="8.5703125" defaultRowHeight="12.75" x14ac:dyDescent="0.2"/>
  <cols>
    <col min="1" max="1" width="2.42578125" style="116" customWidth="1"/>
    <col min="2" max="2" width="34" style="116" customWidth="1"/>
    <col min="3" max="3" width="47.7109375" style="116" customWidth="1"/>
    <col min="4" max="4" width="11.140625" style="117" bestFit="1" customWidth="1"/>
    <col min="5" max="256" width="8.5703125" style="116"/>
    <col min="257" max="257" width="2.42578125" style="116" customWidth="1"/>
    <col min="258" max="258" width="34" style="116" customWidth="1"/>
    <col min="259" max="259" width="47.7109375" style="116" customWidth="1"/>
    <col min="260" max="260" width="11.140625" style="116" bestFit="1" customWidth="1"/>
    <col min="261" max="512" width="8.5703125" style="116"/>
    <col min="513" max="513" width="2.42578125" style="116" customWidth="1"/>
    <col min="514" max="514" width="34" style="116" customWidth="1"/>
    <col min="515" max="515" width="47.7109375" style="116" customWidth="1"/>
    <col min="516" max="516" width="11.140625" style="116" bestFit="1" customWidth="1"/>
    <col min="517" max="768" width="8.5703125" style="116"/>
    <col min="769" max="769" width="2.42578125" style="116" customWidth="1"/>
    <col min="770" max="770" width="34" style="116" customWidth="1"/>
    <col min="771" max="771" width="47.7109375" style="116" customWidth="1"/>
    <col min="772" max="772" width="11.140625" style="116" bestFit="1" customWidth="1"/>
    <col min="773" max="1024" width="8.5703125" style="116"/>
    <col min="1025" max="1025" width="2.42578125" style="116" customWidth="1"/>
    <col min="1026" max="1026" width="34" style="116" customWidth="1"/>
    <col min="1027" max="1027" width="47.7109375" style="116" customWidth="1"/>
    <col min="1028" max="1028" width="11.140625" style="116" bestFit="1" customWidth="1"/>
    <col min="1029" max="1280" width="8.5703125" style="116"/>
    <col min="1281" max="1281" width="2.42578125" style="116" customWidth="1"/>
    <col min="1282" max="1282" width="34" style="116" customWidth="1"/>
    <col min="1283" max="1283" width="47.7109375" style="116" customWidth="1"/>
    <col min="1284" max="1284" width="11.140625" style="116" bestFit="1" customWidth="1"/>
    <col min="1285" max="1536" width="8.5703125" style="116"/>
    <col min="1537" max="1537" width="2.42578125" style="116" customWidth="1"/>
    <col min="1538" max="1538" width="34" style="116" customWidth="1"/>
    <col min="1539" max="1539" width="47.7109375" style="116" customWidth="1"/>
    <col min="1540" max="1540" width="11.140625" style="116" bestFit="1" customWidth="1"/>
    <col min="1541" max="1792" width="8.5703125" style="116"/>
    <col min="1793" max="1793" width="2.42578125" style="116" customWidth="1"/>
    <col min="1794" max="1794" width="34" style="116" customWidth="1"/>
    <col min="1795" max="1795" width="47.7109375" style="116" customWidth="1"/>
    <col min="1796" max="1796" width="11.140625" style="116" bestFit="1" customWidth="1"/>
    <col min="1797" max="2048" width="8.5703125" style="116"/>
    <col min="2049" max="2049" width="2.42578125" style="116" customWidth="1"/>
    <col min="2050" max="2050" width="34" style="116" customWidth="1"/>
    <col min="2051" max="2051" width="47.7109375" style="116" customWidth="1"/>
    <col min="2052" max="2052" width="11.140625" style="116" bestFit="1" customWidth="1"/>
    <col min="2053" max="2304" width="8.5703125" style="116"/>
    <col min="2305" max="2305" width="2.42578125" style="116" customWidth="1"/>
    <col min="2306" max="2306" width="34" style="116" customWidth="1"/>
    <col min="2307" max="2307" width="47.7109375" style="116" customWidth="1"/>
    <col min="2308" max="2308" width="11.140625" style="116" bestFit="1" customWidth="1"/>
    <col min="2309" max="2560" width="8.5703125" style="116"/>
    <col min="2561" max="2561" width="2.42578125" style="116" customWidth="1"/>
    <col min="2562" max="2562" width="34" style="116" customWidth="1"/>
    <col min="2563" max="2563" width="47.7109375" style="116" customWidth="1"/>
    <col min="2564" max="2564" width="11.140625" style="116" bestFit="1" customWidth="1"/>
    <col min="2565" max="2816" width="8.5703125" style="116"/>
    <col min="2817" max="2817" width="2.42578125" style="116" customWidth="1"/>
    <col min="2818" max="2818" width="34" style="116" customWidth="1"/>
    <col min="2819" max="2819" width="47.7109375" style="116" customWidth="1"/>
    <col min="2820" max="2820" width="11.140625" style="116" bestFit="1" customWidth="1"/>
    <col min="2821" max="3072" width="8.5703125" style="116"/>
    <col min="3073" max="3073" width="2.42578125" style="116" customWidth="1"/>
    <col min="3074" max="3074" width="34" style="116" customWidth="1"/>
    <col min="3075" max="3075" width="47.7109375" style="116" customWidth="1"/>
    <col min="3076" max="3076" width="11.140625" style="116" bestFit="1" customWidth="1"/>
    <col min="3077" max="3328" width="8.5703125" style="116"/>
    <col min="3329" max="3329" width="2.42578125" style="116" customWidth="1"/>
    <col min="3330" max="3330" width="34" style="116" customWidth="1"/>
    <col min="3331" max="3331" width="47.7109375" style="116" customWidth="1"/>
    <col min="3332" max="3332" width="11.140625" style="116" bestFit="1" customWidth="1"/>
    <col min="3333" max="3584" width="8.5703125" style="116"/>
    <col min="3585" max="3585" width="2.42578125" style="116" customWidth="1"/>
    <col min="3586" max="3586" width="34" style="116" customWidth="1"/>
    <col min="3587" max="3587" width="47.7109375" style="116" customWidth="1"/>
    <col min="3588" max="3588" width="11.140625" style="116" bestFit="1" customWidth="1"/>
    <col min="3589" max="3840" width="8.5703125" style="116"/>
    <col min="3841" max="3841" width="2.42578125" style="116" customWidth="1"/>
    <col min="3842" max="3842" width="34" style="116" customWidth="1"/>
    <col min="3843" max="3843" width="47.7109375" style="116" customWidth="1"/>
    <col min="3844" max="3844" width="11.140625" style="116" bestFit="1" customWidth="1"/>
    <col min="3845" max="4096" width="8.5703125" style="116"/>
    <col min="4097" max="4097" width="2.42578125" style="116" customWidth="1"/>
    <col min="4098" max="4098" width="34" style="116" customWidth="1"/>
    <col min="4099" max="4099" width="47.7109375" style="116" customWidth="1"/>
    <col min="4100" max="4100" width="11.140625" style="116" bestFit="1" customWidth="1"/>
    <col min="4101" max="4352" width="8.5703125" style="116"/>
    <col min="4353" max="4353" width="2.42578125" style="116" customWidth="1"/>
    <col min="4354" max="4354" width="34" style="116" customWidth="1"/>
    <col min="4355" max="4355" width="47.7109375" style="116" customWidth="1"/>
    <col min="4356" max="4356" width="11.140625" style="116" bestFit="1" customWidth="1"/>
    <col min="4357" max="4608" width="8.5703125" style="116"/>
    <col min="4609" max="4609" width="2.42578125" style="116" customWidth="1"/>
    <col min="4610" max="4610" width="34" style="116" customWidth="1"/>
    <col min="4611" max="4611" width="47.7109375" style="116" customWidth="1"/>
    <col min="4612" max="4612" width="11.140625" style="116" bestFit="1" customWidth="1"/>
    <col min="4613" max="4864" width="8.5703125" style="116"/>
    <col min="4865" max="4865" width="2.42578125" style="116" customWidth="1"/>
    <col min="4866" max="4866" width="34" style="116" customWidth="1"/>
    <col min="4867" max="4867" width="47.7109375" style="116" customWidth="1"/>
    <col min="4868" max="4868" width="11.140625" style="116" bestFit="1" customWidth="1"/>
    <col min="4869" max="5120" width="8.5703125" style="116"/>
    <col min="5121" max="5121" width="2.42578125" style="116" customWidth="1"/>
    <col min="5122" max="5122" width="34" style="116" customWidth="1"/>
    <col min="5123" max="5123" width="47.7109375" style="116" customWidth="1"/>
    <col min="5124" max="5124" width="11.140625" style="116" bestFit="1" customWidth="1"/>
    <col min="5125" max="5376" width="8.5703125" style="116"/>
    <col min="5377" max="5377" width="2.42578125" style="116" customWidth="1"/>
    <col min="5378" max="5378" width="34" style="116" customWidth="1"/>
    <col min="5379" max="5379" width="47.7109375" style="116" customWidth="1"/>
    <col min="5380" max="5380" width="11.140625" style="116" bestFit="1" customWidth="1"/>
    <col min="5381" max="5632" width="8.5703125" style="116"/>
    <col min="5633" max="5633" width="2.42578125" style="116" customWidth="1"/>
    <col min="5634" max="5634" width="34" style="116" customWidth="1"/>
    <col min="5635" max="5635" width="47.7109375" style="116" customWidth="1"/>
    <col min="5636" max="5636" width="11.140625" style="116" bestFit="1" customWidth="1"/>
    <col min="5637" max="5888" width="8.5703125" style="116"/>
    <col min="5889" max="5889" width="2.42578125" style="116" customWidth="1"/>
    <col min="5890" max="5890" width="34" style="116" customWidth="1"/>
    <col min="5891" max="5891" width="47.7109375" style="116" customWidth="1"/>
    <col min="5892" max="5892" width="11.140625" style="116" bestFit="1" customWidth="1"/>
    <col min="5893" max="6144" width="8.5703125" style="116"/>
    <col min="6145" max="6145" width="2.42578125" style="116" customWidth="1"/>
    <col min="6146" max="6146" width="34" style="116" customWidth="1"/>
    <col min="6147" max="6147" width="47.7109375" style="116" customWidth="1"/>
    <col min="6148" max="6148" width="11.140625" style="116" bestFit="1" customWidth="1"/>
    <col min="6149" max="6400" width="8.5703125" style="116"/>
    <col min="6401" max="6401" width="2.42578125" style="116" customWidth="1"/>
    <col min="6402" max="6402" width="34" style="116" customWidth="1"/>
    <col min="6403" max="6403" width="47.7109375" style="116" customWidth="1"/>
    <col min="6404" max="6404" width="11.140625" style="116" bestFit="1" customWidth="1"/>
    <col min="6405" max="6656" width="8.5703125" style="116"/>
    <col min="6657" max="6657" width="2.42578125" style="116" customWidth="1"/>
    <col min="6658" max="6658" width="34" style="116" customWidth="1"/>
    <col min="6659" max="6659" width="47.7109375" style="116" customWidth="1"/>
    <col min="6660" max="6660" width="11.140625" style="116" bestFit="1" customWidth="1"/>
    <col min="6661" max="6912" width="8.5703125" style="116"/>
    <col min="6913" max="6913" width="2.42578125" style="116" customWidth="1"/>
    <col min="6914" max="6914" width="34" style="116" customWidth="1"/>
    <col min="6915" max="6915" width="47.7109375" style="116" customWidth="1"/>
    <col min="6916" max="6916" width="11.140625" style="116" bestFit="1" customWidth="1"/>
    <col min="6917" max="7168" width="8.5703125" style="116"/>
    <col min="7169" max="7169" width="2.42578125" style="116" customWidth="1"/>
    <col min="7170" max="7170" width="34" style="116" customWidth="1"/>
    <col min="7171" max="7171" width="47.7109375" style="116" customWidth="1"/>
    <col min="7172" max="7172" width="11.140625" style="116" bestFit="1" customWidth="1"/>
    <col min="7173" max="7424" width="8.5703125" style="116"/>
    <col min="7425" max="7425" width="2.42578125" style="116" customWidth="1"/>
    <col min="7426" max="7426" width="34" style="116" customWidth="1"/>
    <col min="7427" max="7427" width="47.7109375" style="116" customWidth="1"/>
    <col min="7428" max="7428" width="11.140625" style="116" bestFit="1" customWidth="1"/>
    <col min="7429" max="7680" width="8.5703125" style="116"/>
    <col min="7681" max="7681" width="2.42578125" style="116" customWidth="1"/>
    <col min="7682" max="7682" width="34" style="116" customWidth="1"/>
    <col min="7683" max="7683" width="47.7109375" style="116" customWidth="1"/>
    <col min="7684" max="7684" width="11.140625" style="116" bestFit="1" customWidth="1"/>
    <col min="7685" max="7936" width="8.5703125" style="116"/>
    <col min="7937" max="7937" width="2.42578125" style="116" customWidth="1"/>
    <col min="7938" max="7938" width="34" style="116" customWidth="1"/>
    <col min="7939" max="7939" width="47.7109375" style="116" customWidth="1"/>
    <col min="7940" max="7940" width="11.140625" style="116" bestFit="1" customWidth="1"/>
    <col min="7941" max="8192" width="8.5703125" style="116"/>
    <col min="8193" max="8193" width="2.42578125" style="116" customWidth="1"/>
    <col min="8194" max="8194" width="34" style="116" customWidth="1"/>
    <col min="8195" max="8195" width="47.7109375" style="116" customWidth="1"/>
    <col min="8196" max="8196" width="11.140625" style="116" bestFit="1" customWidth="1"/>
    <col min="8197" max="8448" width="8.5703125" style="116"/>
    <col min="8449" max="8449" width="2.42578125" style="116" customWidth="1"/>
    <col min="8450" max="8450" width="34" style="116" customWidth="1"/>
    <col min="8451" max="8451" width="47.7109375" style="116" customWidth="1"/>
    <col min="8452" max="8452" width="11.140625" style="116" bestFit="1" customWidth="1"/>
    <col min="8453" max="8704" width="8.5703125" style="116"/>
    <col min="8705" max="8705" width="2.42578125" style="116" customWidth="1"/>
    <col min="8706" max="8706" width="34" style="116" customWidth="1"/>
    <col min="8707" max="8707" width="47.7109375" style="116" customWidth="1"/>
    <col min="8708" max="8708" width="11.140625" style="116" bestFit="1" customWidth="1"/>
    <col min="8709" max="8960" width="8.5703125" style="116"/>
    <col min="8961" max="8961" width="2.42578125" style="116" customWidth="1"/>
    <col min="8962" max="8962" width="34" style="116" customWidth="1"/>
    <col min="8963" max="8963" width="47.7109375" style="116" customWidth="1"/>
    <col min="8964" max="8964" width="11.140625" style="116" bestFit="1" customWidth="1"/>
    <col min="8965" max="9216" width="8.5703125" style="116"/>
    <col min="9217" max="9217" width="2.42578125" style="116" customWidth="1"/>
    <col min="9218" max="9218" width="34" style="116" customWidth="1"/>
    <col min="9219" max="9219" width="47.7109375" style="116" customWidth="1"/>
    <col min="9220" max="9220" width="11.140625" style="116" bestFit="1" customWidth="1"/>
    <col min="9221" max="9472" width="8.5703125" style="116"/>
    <col min="9473" max="9473" width="2.42578125" style="116" customWidth="1"/>
    <col min="9474" max="9474" width="34" style="116" customWidth="1"/>
    <col min="9475" max="9475" width="47.7109375" style="116" customWidth="1"/>
    <col min="9476" max="9476" width="11.140625" style="116" bestFit="1" customWidth="1"/>
    <col min="9477" max="9728" width="8.5703125" style="116"/>
    <col min="9729" max="9729" width="2.42578125" style="116" customWidth="1"/>
    <col min="9730" max="9730" width="34" style="116" customWidth="1"/>
    <col min="9731" max="9731" width="47.7109375" style="116" customWidth="1"/>
    <col min="9732" max="9732" width="11.140625" style="116" bestFit="1" customWidth="1"/>
    <col min="9733" max="9984" width="8.5703125" style="116"/>
    <col min="9985" max="9985" width="2.42578125" style="116" customWidth="1"/>
    <col min="9986" max="9986" width="34" style="116" customWidth="1"/>
    <col min="9987" max="9987" width="47.7109375" style="116" customWidth="1"/>
    <col min="9988" max="9988" width="11.140625" style="116" bestFit="1" customWidth="1"/>
    <col min="9989" max="10240" width="8.5703125" style="116"/>
    <col min="10241" max="10241" width="2.42578125" style="116" customWidth="1"/>
    <col min="10242" max="10242" width="34" style="116" customWidth="1"/>
    <col min="10243" max="10243" width="47.7109375" style="116" customWidth="1"/>
    <col min="10244" max="10244" width="11.140625" style="116" bestFit="1" customWidth="1"/>
    <col min="10245" max="10496" width="8.5703125" style="116"/>
    <col min="10497" max="10497" width="2.42578125" style="116" customWidth="1"/>
    <col min="10498" max="10498" width="34" style="116" customWidth="1"/>
    <col min="10499" max="10499" width="47.7109375" style="116" customWidth="1"/>
    <col min="10500" max="10500" width="11.140625" style="116" bestFit="1" customWidth="1"/>
    <col min="10501" max="10752" width="8.5703125" style="116"/>
    <col min="10753" max="10753" width="2.42578125" style="116" customWidth="1"/>
    <col min="10754" max="10754" width="34" style="116" customWidth="1"/>
    <col min="10755" max="10755" width="47.7109375" style="116" customWidth="1"/>
    <col min="10756" max="10756" width="11.140625" style="116" bestFit="1" customWidth="1"/>
    <col min="10757" max="11008" width="8.5703125" style="116"/>
    <col min="11009" max="11009" width="2.42578125" style="116" customWidth="1"/>
    <col min="11010" max="11010" width="34" style="116" customWidth="1"/>
    <col min="11011" max="11011" width="47.7109375" style="116" customWidth="1"/>
    <col min="11012" max="11012" width="11.140625" style="116" bestFit="1" customWidth="1"/>
    <col min="11013" max="11264" width="8.5703125" style="116"/>
    <col min="11265" max="11265" width="2.42578125" style="116" customWidth="1"/>
    <col min="11266" max="11266" width="34" style="116" customWidth="1"/>
    <col min="11267" max="11267" width="47.7109375" style="116" customWidth="1"/>
    <col min="11268" max="11268" width="11.140625" style="116" bestFit="1" customWidth="1"/>
    <col min="11269" max="11520" width="8.5703125" style="116"/>
    <col min="11521" max="11521" width="2.42578125" style="116" customWidth="1"/>
    <col min="11522" max="11522" width="34" style="116" customWidth="1"/>
    <col min="11523" max="11523" width="47.7109375" style="116" customWidth="1"/>
    <col min="11524" max="11524" width="11.140625" style="116" bestFit="1" customWidth="1"/>
    <col min="11525" max="11776" width="8.5703125" style="116"/>
    <col min="11777" max="11777" width="2.42578125" style="116" customWidth="1"/>
    <col min="11778" max="11778" width="34" style="116" customWidth="1"/>
    <col min="11779" max="11779" width="47.7109375" style="116" customWidth="1"/>
    <col min="11780" max="11780" width="11.140625" style="116" bestFit="1" customWidth="1"/>
    <col min="11781" max="12032" width="8.5703125" style="116"/>
    <col min="12033" max="12033" width="2.42578125" style="116" customWidth="1"/>
    <col min="12034" max="12034" width="34" style="116" customWidth="1"/>
    <col min="12035" max="12035" width="47.7109375" style="116" customWidth="1"/>
    <col min="12036" max="12036" width="11.140625" style="116" bestFit="1" customWidth="1"/>
    <col min="12037" max="12288" width="8.5703125" style="116"/>
    <col min="12289" max="12289" width="2.42578125" style="116" customWidth="1"/>
    <col min="12290" max="12290" width="34" style="116" customWidth="1"/>
    <col min="12291" max="12291" width="47.7109375" style="116" customWidth="1"/>
    <col min="12292" max="12292" width="11.140625" style="116" bestFit="1" customWidth="1"/>
    <col min="12293" max="12544" width="8.5703125" style="116"/>
    <col min="12545" max="12545" width="2.42578125" style="116" customWidth="1"/>
    <col min="12546" max="12546" width="34" style="116" customWidth="1"/>
    <col min="12547" max="12547" width="47.7109375" style="116" customWidth="1"/>
    <col min="12548" max="12548" width="11.140625" style="116" bestFit="1" customWidth="1"/>
    <col min="12549" max="12800" width="8.5703125" style="116"/>
    <col min="12801" max="12801" width="2.42578125" style="116" customWidth="1"/>
    <col min="12802" max="12802" width="34" style="116" customWidth="1"/>
    <col min="12803" max="12803" width="47.7109375" style="116" customWidth="1"/>
    <col min="12804" max="12804" width="11.140625" style="116" bestFit="1" customWidth="1"/>
    <col min="12805" max="13056" width="8.5703125" style="116"/>
    <col min="13057" max="13057" width="2.42578125" style="116" customWidth="1"/>
    <col min="13058" max="13058" width="34" style="116" customWidth="1"/>
    <col min="13059" max="13059" width="47.7109375" style="116" customWidth="1"/>
    <col min="13060" max="13060" width="11.140625" style="116" bestFit="1" customWidth="1"/>
    <col min="13061" max="13312" width="8.5703125" style="116"/>
    <col min="13313" max="13313" width="2.42578125" style="116" customWidth="1"/>
    <col min="13314" max="13314" width="34" style="116" customWidth="1"/>
    <col min="13315" max="13315" width="47.7109375" style="116" customWidth="1"/>
    <col min="13316" max="13316" width="11.140625" style="116" bestFit="1" customWidth="1"/>
    <col min="13317" max="13568" width="8.5703125" style="116"/>
    <col min="13569" max="13569" width="2.42578125" style="116" customWidth="1"/>
    <col min="13570" max="13570" width="34" style="116" customWidth="1"/>
    <col min="13571" max="13571" width="47.7109375" style="116" customWidth="1"/>
    <col min="13572" max="13572" width="11.140625" style="116" bestFit="1" customWidth="1"/>
    <col min="13573" max="13824" width="8.5703125" style="116"/>
    <col min="13825" max="13825" width="2.42578125" style="116" customWidth="1"/>
    <col min="13826" max="13826" width="34" style="116" customWidth="1"/>
    <col min="13827" max="13827" width="47.7109375" style="116" customWidth="1"/>
    <col min="13828" max="13828" width="11.140625" style="116" bestFit="1" customWidth="1"/>
    <col min="13829" max="14080" width="8.5703125" style="116"/>
    <col min="14081" max="14081" width="2.42578125" style="116" customWidth="1"/>
    <col min="14082" max="14082" width="34" style="116" customWidth="1"/>
    <col min="14083" max="14083" width="47.7109375" style="116" customWidth="1"/>
    <col min="14084" max="14084" width="11.140625" style="116" bestFit="1" customWidth="1"/>
    <col min="14085" max="14336" width="8.5703125" style="116"/>
    <col min="14337" max="14337" width="2.42578125" style="116" customWidth="1"/>
    <col min="14338" max="14338" width="34" style="116" customWidth="1"/>
    <col min="14339" max="14339" width="47.7109375" style="116" customWidth="1"/>
    <col min="14340" max="14340" width="11.140625" style="116" bestFit="1" customWidth="1"/>
    <col min="14341" max="14592" width="8.5703125" style="116"/>
    <col min="14593" max="14593" width="2.42578125" style="116" customWidth="1"/>
    <col min="14594" max="14594" width="34" style="116" customWidth="1"/>
    <col min="14595" max="14595" width="47.7109375" style="116" customWidth="1"/>
    <col min="14596" max="14596" width="11.140625" style="116" bestFit="1" customWidth="1"/>
    <col min="14597" max="14848" width="8.5703125" style="116"/>
    <col min="14849" max="14849" width="2.42578125" style="116" customWidth="1"/>
    <col min="14850" max="14850" width="34" style="116" customWidth="1"/>
    <col min="14851" max="14851" width="47.7109375" style="116" customWidth="1"/>
    <col min="14852" max="14852" width="11.140625" style="116" bestFit="1" customWidth="1"/>
    <col min="14853" max="15104" width="8.5703125" style="116"/>
    <col min="15105" max="15105" width="2.42578125" style="116" customWidth="1"/>
    <col min="15106" max="15106" width="34" style="116" customWidth="1"/>
    <col min="15107" max="15107" width="47.7109375" style="116" customWidth="1"/>
    <col min="15108" max="15108" width="11.140625" style="116" bestFit="1" customWidth="1"/>
    <col min="15109" max="15360" width="8.5703125" style="116"/>
    <col min="15361" max="15361" width="2.42578125" style="116" customWidth="1"/>
    <col min="15362" max="15362" width="34" style="116" customWidth="1"/>
    <col min="15363" max="15363" width="47.7109375" style="116" customWidth="1"/>
    <col min="15364" max="15364" width="11.140625" style="116" bestFit="1" customWidth="1"/>
    <col min="15365" max="15616" width="8.5703125" style="116"/>
    <col min="15617" max="15617" width="2.42578125" style="116" customWidth="1"/>
    <col min="15618" max="15618" width="34" style="116" customWidth="1"/>
    <col min="15619" max="15619" width="47.7109375" style="116" customWidth="1"/>
    <col min="15620" max="15620" width="11.140625" style="116" bestFit="1" customWidth="1"/>
    <col min="15621" max="15872" width="8.5703125" style="116"/>
    <col min="15873" max="15873" width="2.42578125" style="116" customWidth="1"/>
    <col min="15874" max="15874" width="34" style="116" customWidth="1"/>
    <col min="15875" max="15875" width="47.7109375" style="116" customWidth="1"/>
    <col min="15876" max="15876" width="11.140625" style="116" bestFit="1" customWidth="1"/>
    <col min="15877" max="16128" width="8.5703125" style="116"/>
    <col min="16129" max="16129" width="2.42578125" style="116" customWidth="1"/>
    <col min="16130" max="16130" width="34" style="116" customWidth="1"/>
    <col min="16131" max="16131" width="47.7109375" style="116" customWidth="1"/>
    <col min="16132" max="16132" width="11.140625" style="116" bestFit="1" customWidth="1"/>
    <col min="16133" max="16384" width="8.5703125" style="116"/>
  </cols>
  <sheetData>
    <row r="1" spans="2:4" s="3" customFormat="1" ht="22.9" customHeight="1" x14ac:dyDescent="0.25">
      <c r="B1" s="1" t="s">
        <v>40</v>
      </c>
      <c r="C1" s="1"/>
      <c r="D1" s="111"/>
    </row>
    <row r="2" spans="2:4" s="3" customFormat="1" ht="15.95" customHeight="1" x14ac:dyDescent="0.25">
      <c r="B2" s="1" t="s">
        <v>41</v>
      </c>
      <c r="C2" s="1"/>
      <c r="D2" s="111"/>
    </row>
    <row r="3" spans="2:4" s="3" customFormat="1" ht="16.899999999999999" customHeight="1" x14ac:dyDescent="0.25">
      <c r="B3" s="1" t="s">
        <v>50</v>
      </c>
      <c r="C3" s="1"/>
      <c r="D3" s="111"/>
    </row>
    <row r="4" spans="2:4" s="3" customFormat="1" ht="16.899999999999999" customHeight="1" x14ac:dyDescent="0.25">
      <c r="B4" s="1" t="s">
        <v>42</v>
      </c>
      <c r="C4" s="1"/>
      <c r="D4" s="111"/>
    </row>
    <row r="5" spans="2:4" s="5" customFormat="1" ht="15.75" x14ac:dyDescent="0.25">
      <c r="B5" s="4"/>
      <c r="C5" s="4"/>
      <c r="D5" s="112"/>
    </row>
    <row r="6" spans="2:4" s="5" customFormat="1" ht="28.5" x14ac:dyDescent="0.45">
      <c r="B6" s="205" t="s">
        <v>43</v>
      </c>
      <c r="C6" s="205"/>
      <c r="D6" s="113"/>
    </row>
    <row r="7" spans="2:4" s="5" customFormat="1" ht="26.25" x14ac:dyDescent="0.4">
      <c r="B7" s="206" t="s">
        <v>51</v>
      </c>
      <c r="C7" s="206"/>
      <c r="D7" s="114"/>
    </row>
    <row r="8" spans="2:4" s="5" customFormat="1" ht="11.25" customHeight="1" x14ac:dyDescent="0.4">
      <c r="B8" s="115"/>
      <c r="C8" s="115"/>
      <c r="D8" s="114"/>
    </row>
    <row r="9" spans="2:4" s="5" customFormat="1" ht="20.85" customHeight="1" x14ac:dyDescent="0.25">
      <c r="B9" s="7" t="s">
        <v>28</v>
      </c>
      <c r="C9" s="143"/>
      <c r="D9" s="143"/>
    </row>
    <row r="10" spans="2:4" s="5" customFormat="1" ht="15.75" x14ac:dyDescent="0.25">
      <c r="B10" s="1"/>
      <c r="C10" s="6"/>
      <c r="D10" s="6"/>
    </row>
    <row r="11" spans="2:4" s="5" customFormat="1" ht="16.899999999999999" customHeight="1" x14ac:dyDescent="0.25">
      <c r="B11" s="7" t="s">
        <v>3</v>
      </c>
      <c r="C11" s="143"/>
      <c r="D11" s="143"/>
    </row>
    <row r="12" spans="2:4" ht="13.5" thickBot="1" x14ac:dyDescent="0.25"/>
    <row r="13" spans="2:4" ht="38.85" customHeight="1" thickBot="1" x14ac:dyDescent="0.25">
      <c r="B13" s="118" t="s">
        <v>44</v>
      </c>
      <c r="C13" s="119" t="s">
        <v>45</v>
      </c>
      <c r="D13" s="120" t="s">
        <v>46</v>
      </c>
    </row>
    <row r="14" spans="2:4" ht="15.75" customHeight="1" x14ac:dyDescent="0.25">
      <c r="B14" s="201"/>
      <c r="C14" s="121"/>
      <c r="D14" s="122"/>
    </row>
    <row r="15" spans="2:4" ht="15.75" customHeight="1" x14ac:dyDescent="0.25">
      <c r="B15" s="202"/>
      <c r="C15" s="123"/>
      <c r="D15" s="124"/>
    </row>
    <row r="16" spans="2:4" ht="15.75" customHeight="1" thickBot="1" x14ac:dyDescent="0.3">
      <c r="B16" s="207"/>
      <c r="C16" s="125"/>
      <c r="D16" s="126"/>
    </row>
    <row r="17" spans="2:4" ht="15.75" customHeight="1" thickBot="1" x14ac:dyDescent="0.3">
      <c r="B17" s="127"/>
      <c r="C17" s="128"/>
      <c r="D17" s="129"/>
    </row>
    <row r="18" spans="2:4" ht="15.75" customHeight="1" x14ac:dyDescent="0.25">
      <c r="B18" s="198"/>
      <c r="C18" s="121"/>
      <c r="D18" s="122"/>
    </row>
    <row r="19" spans="2:4" ht="15.75" customHeight="1" x14ac:dyDescent="0.25">
      <c r="B19" s="199"/>
      <c r="C19" s="123"/>
      <c r="D19" s="124"/>
    </row>
    <row r="20" spans="2:4" ht="15.75" customHeight="1" thickBot="1" x14ac:dyDescent="0.3">
      <c r="B20" s="204"/>
      <c r="C20" s="125"/>
      <c r="D20" s="126"/>
    </row>
    <row r="21" spans="2:4" ht="15.75" customHeight="1" thickBot="1" x14ac:dyDescent="0.3">
      <c r="B21" s="127"/>
      <c r="C21" s="128"/>
      <c r="D21" s="129"/>
    </row>
    <row r="22" spans="2:4" ht="15.75" customHeight="1" x14ac:dyDescent="0.25">
      <c r="B22" s="198"/>
      <c r="C22" s="121"/>
      <c r="D22" s="122"/>
    </row>
    <row r="23" spans="2:4" ht="15.75" customHeight="1" x14ac:dyDescent="0.25">
      <c r="B23" s="199"/>
      <c r="C23" s="130"/>
      <c r="D23" s="124"/>
    </row>
    <row r="24" spans="2:4" ht="15.75" customHeight="1" thickBot="1" x14ac:dyDescent="0.3">
      <c r="B24" s="200"/>
      <c r="C24" s="131"/>
      <c r="D24" s="132"/>
    </row>
    <row r="25" spans="2:4" ht="15.75" customHeight="1" thickBot="1" x14ac:dyDescent="0.3">
      <c r="B25" s="133"/>
      <c r="C25" s="134"/>
      <c r="D25" s="135"/>
    </row>
    <row r="26" spans="2:4" ht="15.75" customHeight="1" x14ac:dyDescent="0.25">
      <c r="B26" s="198"/>
      <c r="C26" s="121"/>
      <c r="D26" s="122"/>
    </row>
    <row r="27" spans="2:4" ht="15.75" customHeight="1" x14ac:dyDescent="0.25">
      <c r="B27" s="199"/>
      <c r="C27" s="130"/>
      <c r="D27" s="124"/>
    </row>
    <row r="28" spans="2:4" ht="15.75" customHeight="1" thickBot="1" x14ac:dyDescent="0.3">
      <c r="B28" s="200"/>
      <c r="C28" s="131"/>
      <c r="D28" s="132"/>
    </row>
    <row r="29" spans="2:4" ht="15.75" customHeight="1" thickBot="1" x14ac:dyDescent="0.3">
      <c r="B29" s="133"/>
      <c r="C29" s="134"/>
      <c r="D29" s="135"/>
    </row>
    <row r="30" spans="2:4" ht="15.75" customHeight="1" x14ac:dyDescent="0.25">
      <c r="B30" s="201"/>
      <c r="C30" s="121"/>
      <c r="D30" s="122"/>
    </row>
    <row r="31" spans="2:4" ht="15.75" customHeight="1" x14ac:dyDescent="0.25">
      <c r="B31" s="202"/>
      <c r="C31" s="130"/>
      <c r="D31" s="124"/>
    </row>
    <row r="32" spans="2:4" ht="15.75" customHeight="1" thickBot="1" x14ac:dyDescent="0.3">
      <c r="B32" s="203"/>
      <c r="C32" s="131"/>
      <c r="D32" s="132"/>
    </row>
    <row r="33" spans="2:4" ht="15.75" customHeight="1" thickBot="1" x14ac:dyDescent="0.3">
      <c r="B33" s="136"/>
      <c r="C33" s="134"/>
      <c r="D33" s="135"/>
    </row>
    <row r="34" spans="2:4" ht="15.75" customHeight="1" x14ac:dyDescent="0.25">
      <c r="B34" s="201"/>
      <c r="C34" s="121"/>
      <c r="D34" s="122"/>
    </row>
    <row r="35" spans="2:4" ht="15.75" customHeight="1" x14ac:dyDescent="0.25">
      <c r="B35" s="202"/>
      <c r="C35" s="130"/>
      <c r="D35" s="124"/>
    </row>
    <row r="36" spans="2:4" ht="15.75" customHeight="1" thickBot="1" x14ac:dyDescent="0.3">
      <c r="B36" s="203"/>
      <c r="C36" s="131"/>
      <c r="D36" s="132"/>
    </row>
    <row r="37" spans="2:4" ht="15.75" customHeight="1" thickBot="1" x14ac:dyDescent="0.3">
      <c r="B37" s="136"/>
      <c r="C37" s="134"/>
      <c r="D37" s="135"/>
    </row>
    <row r="38" spans="2:4" ht="15.75" customHeight="1" x14ac:dyDescent="0.25">
      <c r="B38" s="201"/>
      <c r="C38" s="137"/>
      <c r="D38" s="122"/>
    </row>
    <row r="39" spans="2:4" ht="15.75" customHeight="1" x14ac:dyDescent="0.25">
      <c r="B39" s="202"/>
      <c r="C39" s="138"/>
      <c r="D39" s="124"/>
    </row>
    <row r="40" spans="2:4" ht="15.75" customHeight="1" thickBot="1" x14ac:dyDescent="0.3">
      <c r="B40" s="203"/>
      <c r="C40" s="139"/>
      <c r="D40" s="132"/>
    </row>
  </sheetData>
  <sheetProtection selectLockedCells="1" selectUnlockedCells="1"/>
  <mergeCells count="11">
    <mergeCell ref="B18:B20"/>
    <mergeCell ref="B6:C6"/>
    <mergeCell ref="B7:C7"/>
    <mergeCell ref="C9:D9"/>
    <mergeCell ref="C11:D11"/>
    <mergeCell ref="B14:B16"/>
    <mergeCell ref="B22:B24"/>
    <mergeCell ref="B26:B28"/>
    <mergeCell ref="B30:B32"/>
    <mergeCell ref="B34:B36"/>
    <mergeCell ref="B38:B40"/>
  </mergeCells>
  <pageMargins left="0.78749999999999998" right="0.78749999999999998" top="1.0527777777777778" bottom="1.0527777777777778" header="0.78749999999999998" footer="0.78749999999999998"/>
  <pageSetup paperSize="9" scale="89" orientation="portrait" horizontalDpi="300" verticalDpi="300" r:id="rId1"/>
  <headerFooter alignWithMargins="0">
    <oddHeader>&amp;C&amp;"Times New Roman,Normal"&amp;12&amp;A</oddHeader>
    <oddFooter>&amp;C&amp;"Times New Roman,Normal"&amp;12Página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6</vt:i4>
      </vt:variant>
    </vt:vector>
  </HeadingPairs>
  <TitlesOfParts>
    <vt:vector size="10" baseType="lpstr">
      <vt:lpstr>RELATÓRIO DE ATIVIDADES ESTÁGIO</vt:lpstr>
      <vt:lpstr>COMO PREENCHER O RELATÓRIO</vt:lpstr>
      <vt:lpstr>DESCRIÇÃO MATERIAIS</vt:lpstr>
      <vt:lpstr>ORÇAMENTOS</vt:lpstr>
      <vt:lpstr>'COMO PREENCHER O RELATÓRIO'!Area_de_impressao</vt:lpstr>
      <vt:lpstr>'RELATÓRIO DE ATIVIDADES ESTÁGIO'!Area_de_impressao</vt:lpstr>
      <vt:lpstr>'COMO PREENCHER O RELATÓRIO'!Print_Area</vt:lpstr>
      <vt:lpstr>'DESCRIÇÃO MATERIAIS'!Print_Area</vt:lpstr>
      <vt:lpstr>ORÇAMENTOS!Print_Area</vt:lpstr>
      <vt:lpstr>'RELATÓRIO DE ATIVIDADES ESTÁGIO'!Print_Area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Camargo Momm Athayde</dc:creator>
  <cp:lastModifiedBy>Juliana Camargo Momm Athayde</cp:lastModifiedBy>
  <cp:lastPrinted>2024-03-08T13:48:12Z</cp:lastPrinted>
  <dcterms:created xsi:type="dcterms:W3CDTF">2024-02-22T17:54:44Z</dcterms:created>
  <dcterms:modified xsi:type="dcterms:W3CDTF">2026-04-16T18:02:10Z</dcterms:modified>
</cp:coreProperties>
</file>